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60" windowWidth="19440" windowHeight="11715" tabRatio="355" firstSheet="1" activeTab="1"/>
  </bookViews>
  <sheets>
    <sheet name="Форма1" sheetId="5" state="hidden" r:id="rId1"/>
    <sheet name="Форма2" sheetId="9" r:id="rId2"/>
    <sheet name="Справочники" sheetId="8" r:id="rId3"/>
  </sheets>
  <externalReferences>
    <externalReference r:id="rId4"/>
    <externalReference r:id="rId5"/>
    <externalReference r:id="rId6"/>
  </externalReferences>
  <definedNames>
    <definedName name="_xlnm._FilterDatabase" localSheetId="1" hidden="1">Форма2!$A$9:$CJ$186</definedName>
    <definedName name="Z_012E7024_E046_4234_BC00_FBA7D4F90D16_.wvu.FilterData" localSheetId="0" hidden="1">Форма1!$F$6:$G$115</definedName>
    <definedName name="Z_012E7024_E046_4234_BC00_FBA7D4F90D16_.wvu.FilterData" localSheetId="1" hidden="1">Форма2!$F$6:$G$195</definedName>
    <definedName name="Z_03E7EB50_16EB_42B1_B13A_400BA58F38A9_.wvu.FilterData" localSheetId="0" hidden="1">Форма1!$F$6:$G$115</definedName>
    <definedName name="Z_03E7EB50_16EB_42B1_B13A_400BA58F38A9_.wvu.FilterData" localSheetId="1" hidden="1">Форма2!$F$6:$G$195</definedName>
    <definedName name="Z_070856B8_04B3_4667_9191_736B08C87261_.wvu.FilterData" localSheetId="0" hidden="1">Форма1!$F$6:$G$115</definedName>
    <definedName name="Z_070856B8_04B3_4667_9191_736B08C87261_.wvu.FilterData" localSheetId="1" hidden="1">Форма2!$F$6:$G$195</definedName>
    <definedName name="Z_0C35BD30_FE6B_4BC2_BC3E_D9937FC1E852_.wvu.FilterData" localSheetId="0" hidden="1">Форма1!$F$6:$G$115</definedName>
    <definedName name="Z_0C35BD30_FE6B_4BC2_BC3E_D9937FC1E852_.wvu.FilterData" localSheetId="1" hidden="1">Форма2!$F$6:$G$195</definedName>
    <definedName name="Z_0D5C7B1B_1F51_434F_B5C9_B61EFC6D85C0_.wvu.FilterData" localSheetId="0" hidden="1">Форма1!$F$6:$G$115</definedName>
    <definedName name="Z_0D5C7B1B_1F51_434F_B5C9_B61EFC6D85C0_.wvu.FilterData" localSheetId="1" hidden="1">Форма2!$F$6:$G$195</definedName>
    <definedName name="Z_0E73903B_BC7E_4AFB_B9B5_29C912180884_.wvu.FilterData" localSheetId="0" hidden="1">Форма1!$F$6:$G$115</definedName>
    <definedName name="Z_0E73903B_BC7E_4AFB_B9B5_29C912180884_.wvu.FilterData" localSheetId="1" hidden="1">Форма2!$F$6:$G$195</definedName>
    <definedName name="Z_0F985013_7339_49C8_960D_1C66E6679AA6_.wvu.FilterData" localSheetId="0" hidden="1">Форма1!$F$6:$G$115</definedName>
    <definedName name="Z_0F985013_7339_49C8_960D_1C66E6679AA6_.wvu.FilterData" localSheetId="1" hidden="1">Форма2!$F$6:$G$195</definedName>
    <definedName name="Z_158D9383_D158_4AEB_A3DD_37AF67F6605B_.wvu.FilterData" localSheetId="0" hidden="1">Форма1!$F$6:$G$115</definedName>
    <definedName name="Z_158D9383_D158_4AEB_A3DD_37AF67F6605B_.wvu.FilterData" localSheetId="1" hidden="1">Форма2!$F$6:$G$195</definedName>
    <definedName name="Z_189103B7_819F_4806_A1F4_B844DE1FE1EB_.wvu.Cols" localSheetId="0" hidden="1">Форма1!#REF!</definedName>
    <definedName name="Z_189103B7_819F_4806_A1F4_B844DE1FE1EB_.wvu.Cols" localSheetId="1" hidden="1">Форма2!#REF!</definedName>
    <definedName name="Z_189103B7_819F_4806_A1F4_B844DE1FE1EB_.wvu.FilterData" localSheetId="0" hidden="1">Форма1!$F$6:$G$115</definedName>
    <definedName name="Z_189103B7_819F_4806_A1F4_B844DE1FE1EB_.wvu.FilterData" localSheetId="1" hidden="1">Форма2!$F$6:$G$195</definedName>
    <definedName name="Z_189103B7_819F_4806_A1F4_B844DE1FE1EB_.wvu.PrintTitles" localSheetId="0" hidden="1">Форма1!#REF!</definedName>
    <definedName name="Z_189103B7_819F_4806_A1F4_B844DE1FE1EB_.wvu.PrintTitles" localSheetId="1" hidden="1">Форма2!#REF!</definedName>
    <definedName name="Z_1A146FB8_FF18_466C_9D8A_A7F1CD295376_.wvu.FilterData" localSheetId="0" hidden="1">Форма1!$F$6:$G$115</definedName>
    <definedName name="Z_1A146FB8_FF18_466C_9D8A_A7F1CD295376_.wvu.FilterData" localSheetId="1" hidden="1">Форма2!$F$6:$G$195</definedName>
    <definedName name="Z_1B55E5CB_401C_4CE4_B186_07EB387C049F_.wvu.FilterData" localSheetId="0" hidden="1">Форма1!$F$6:$G$115</definedName>
    <definedName name="Z_1B55E5CB_401C_4CE4_B186_07EB387C049F_.wvu.FilterData" localSheetId="1" hidden="1">Форма2!$F$6:$G$195</definedName>
    <definedName name="Z_1D031F07_3E08_42B9_8EC3_7279D461A821_.wvu.FilterData" localSheetId="0" hidden="1">Форма1!$F$6:$G$115</definedName>
    <definedName name="Z_1D031F07_3E08_42B9_8EC3_7279D461A821_.wvu.FilterData" localSheetId="1" hidden="1">Форма2!$F$6:$G$195</definedName>
    <definedName name="Z_1ED46735_7307_40B7_9F50_948A58AA4716_.wvu.FilterData" localSheetId="0" hidden="1">Форма1!$F$6:$G$115</definedName>
    <definedName name="Z_1ED46735_7307_40B7_9F50_948A58AA4716_.wvu.FilterData" localSheetId="1" hidden="1">Форма2!$F$6:$G$195</definedName>
    <definedName name="Z_27144203_C4F0_471D_8112_D97E0ED46BC5_.wvu.FilterData" localSheetId="0" hidden="1">Форма1!$F$6:$G$115</definedName>
    <definedName name="Z_27144203_C4F0_471D_8112_D97E0ED46BC5_.wvu.FilterData" localSheetId="1" hidden="1">Форма2!$F$6:$G$195</definedName>
    <definedName name="Z_2D5C6014_3A10_447B_B70D_50EE76C6AF3C_.wvu.FilterData" localSheetId="0" hidden="1">Форма1!$F$6:$G$115</definedName>
    <definedName name="Z_2D5C6014_3A10_447B_B70D_50EE76C6AF3C_.wvu.FilterData" localSheetId="1" hidden="1">Форма2!$F$6:$G$195</definedName>
    <definedName name="Z_2DD083C8_9159_455D_AC09_E1F723010E32_.wvu.FilterData" localSheetId="0" hidden="1">Форма1!$F$6:$G$115</definedName>
    <definedName name="Z_2DD083C8_9159_455D_AC09_E1F723010E32_.wvu.FilterData" localSheetId="1" hidden="1">Форма2!$F$6:$G$195</definedName>
    <definedName name="Z_34073B0B_2E50_4044_B8B7_7B265B3A5A64_.wvu.FilterData" localSheetId="0" hidden="1">Форма1!$F$6:$G$115</definedName>
    <definedName name="Z_34073B0B_2E50_4044_B8B7_7B265B3A5A64_.wvu.FilterData" localSheetId="1" hidden="1">Форма2!$F$6:$G$195</definedName>
    <definedName name="Z_39A286E1_EF39_4C1A_BF11_EB8E0DB7C15F_.wvu.FilterData" localSheetId="0" hidden="1">Форма1!$F$6:$G$115</definedName>
    <definedName name="Z_39A286E1_EF39_4C1A_BF11_EB8E0DB7C15F_.wvu.FilterData" localSheetId="1" hidden="1">Форма2!$F$6:$G$195</definedName>
    <definedName name="Z_3EB3E801_F7B3_461E_BBF8_5E808968C938_.wvu.FilterData" localSheetId="0" hidden="1">Форма1!$F$6:$G$115</definedName>
    <definedName name="Z_3EB3E801_F7B3_461E_BBF8_5E808968C938_.wvu.FilterData" localSheetId="1" hidden="1">Форма2!$F$6:$G$195</definedName>
    <definedName name="Z_41C111C6_9D2D_491A_A8F7_DBCAA0244D40_.wvu.Cols" localSheetId="0" hidden="1">Форма1!#REF!</definedName>
    <definedName name="Z_41C111C6_9D2D_491A_A8F7_DBCAA0244D40_.wvu.Cols" localSheetId="1" hidden="1">Форма2!#REF!</definedName>
    <definedName name="Z_41C111C6_9D2D_491A_A8F7_DBCAA0244D40_.wvu.FilterData" localSheetId="0" hidden="1">Форма1!$F$6:$G$115</definedName>
    <definedName name="Z_41C111C6_9D2D_491A_A8F7_DBCAA0244D40_.wvu.FilterData" localSheetId="1" hidden="1">Форма2!$F$6:$G$195</definedName>
    <definedName name="Z_41C111C6_9D2D_491A_A8F7_DBCAA0244D40_.wvu.PrintTitles" localSheetId="0" hidden="1">Форма1!#REF!</definedName>
    <definedName name="Z_41C111C6_9D2D_491A_A8F7_DBCAA0244D40_.wvu.PrintTitles" localSheetId="1" hidden="1">Форма2!#REF!</definedName>
    <definedName name="Z_43238D82_A4C9_4CA2_8B65_B18DF42C36AE_.wvu.FilterData" localSheetId="0" hidden="1">Форма1!$F$6:$G$115</definedName>
    <definedName name="Z_43238D82_A4C9_4CA2_8B65_B18DF42C36AE_.wvu.FilterData" localSheetId="1" hidden="1">Форма2!$F$6:$G$195</definedName>
    <definedName name="Z_43EA077B_7F33_496E_9577_B9ABDDC1AC68_.wvu.FilterData" localSheetId="0" hidden="1">Форма1!$F$6:$G$115</definedName>
    <definedName name="Z_43EA077B_7F33_496E_9577_B9ABDDC1AC68_.wvu.FilterData" localSheetId="1" hidden="1">Форма2!$F$6:$G$195</definedName>
    <definedName name="Z_46F66A95_EB5C_4B17_9D46_6C32DA5F5C49_.wvu.FilterData" localSheetId="0" hidden="1">Форма1!$F$6:$G$115</definedName>
    <definedName name="Z_46F66A95_EB5C_4B17_9D46_6C32DA5F5C49_.wvu.FilterData" localSheetId="1" hidden="1">Форма2!$F$6:$G$195</definedName>
    <definedName name="Z_47877164_B1A8_40F2_A93D_AF33E2B04C07_.wvu.FilterData" localSheetId="0" hidden="1">Форма1!$F$6:$G$115</definedName>
    <definedName name="Z_47877164_B1A8_40F2_A93D_AF33E2B04C07_.wvu.FilterData" localSheetId="1" hidden="1">Форма2!$F$6:$G$195</definedName>
    <definedName name="Z_4971FBD5_676C_44BC_985F_E69E985116AB_.wvu.FilterData" localSheetId="0" hidden="1">Форма1!$F$6:$G$115</definedName>
    <definedName name="Z_4971FBD5_676C_44BC_985F_E69E985116AB_.wvu.FilterData" localSheetId="1" hidden="1">Форма2!$F$6:$G$195</definedName>
    <definedName name="Z_53167BF8_3C58_4C5F_AD7D_FA6A0A8BD69F_.wvu.FilterData" localSheetId="0" hidden="1">Форма1!$F$6:$G$115</definedName>
    <definedName name="Z_53167BF8_3C58_4C5F_AD7D_FA6A0A8BD69F_.wvu.FilterData" localSheetId="1" hidden="1">Форма2!$F$6:$G$195</definedName>
    <definedName name="Z_540DDDD1_4BA1_440C_B0B1_18A69ED48F40_.wvu.FilterData" localSheetId="0" hidden="1">Форма1!$F$6:$G$115</definedName>
    <definedName name="Z_540DDDD1_4BA1_440C_B0B1_18A69ED48F40_.wvu.FilterData" localSheetId="1" hidden="1">Форма2!$F$6:$G$195</definedName>
    <definedName name="Z_551F4C8B_1D52_4FA2_A737_AA4249FB57D6_.wvu.FilterData" localSheetId="0" hidden="1">Форма1!$F$6:$G$115</definedName>
    <definedName name="Z_551F4C8B_1D52_4FA2_A737_AA4249FB57D6_.wvu.FilterData" localSheetId="1" hidden="1">Форма2!$F$6:$G$195</definedName>
    <definedName name="Z_57B42C4B_CF47_4164_B81B_96F7576657DC_.wvu.FilterData" localSheetId="0" hidden="1">Форма1!$F$6:$G$115</definedName>
    <definedName name="Z_57B42C4B_CF47_4164_B81B_96F7576657DC_.wvu.FilterData" localSheetId="1" hidden="1">Форма2!$F$6:$G$195</definedName>
    <definedName name="Z_5878D4D5_6C96_4ACA_BB22_BCBD1EF7A556_.wvu.FilterData" localSheetId="0" hidden="1">Форма1!$F$6:$G$115</definedName>
    <definedName name="Z_5878D4D5_6C96_4ACA_BB22_BCBD1EF7A556_.wvu.FilterData" localSheetId="1" hidden="1">Форма2!$F$6:$G$195</definedName>
    <definedName name="Z_58BCD540_0867_4553_8C9A_15D6342D1F46_.wvu.Cols" localSheetId="0" hidden="1">Форма1!#REF!</definedName>
    <definedName name="Z_58BCD540_0867_4553_8C9A_15D6342D1F46_.wvu.Cols" localSheetId="1" hidden="1">Форма2!#REF!</definedName>
    <definedName name="Z_58BCD540_0867_4553_8C9A_15D6342D1F46_.wvu.FilterData" localSheetId="0" hidden="1">Форма1!$F$6:$G$115</definedName>
    <definedName name="Z_58BCD540_0867_4553_8C9A_15D6342D1F46_.wvu.FilterData" localSheetId="1" hidden="1">Форма2!$F$6:$G$195</definedName>
    <definedName name="Z_58BCD540_0867_4553_8C9A_15D6342D1F46_.wvu.PrintTitles" localSheetId="0" hidden="1">Форма1!#REF!</definedName>
    <definedName name="Z_58BCD540_0867_4553_8C9A_15D6342D1F46_.wvu.PrintTitles" localSheetId="1" hidden="1">Форма2!#REF!</definedName>
    <definedName name="Z_58CEEF9D_EC33_41B3_8836_77879D1F2107_.wvu.Cols" localSheetId="0" hidden="1">Форма1!#REF!,Форма1!#REF!,Форма1!#REF!</definedName>
    <definedName name="Z_58CEEF9D_EC33_41B3_8836_77879D1F2107_.wvu.Cols" localSheetId="1" hidden="1">Форма2!#REF!,Форма2!#REF!,Форма2!#REF!</definedName>
    <definedName name="Z_58CEEF9D_EC33_41B3_8836_77879D1F2107_.wvu.FilterData" localSheetId="0" hidden="1">Форма1!$F$6:$G$115</definedName>
    <definedName name="Z_58CEEF9D_EC33_41B3_8836_77879D1F2107_.wvu.FilterData" localSheetId="1" hidden="1">Форма2!$F$6:$G$195</definedName>
    <definedName name="Z_58CEEF9D_EC33_41B3_8836_77879D1F2107_.wvu.PrintTitles" localSheetId="0" hidden="1">Форма1!#REF!</definedName>
    <definedName name="Z_58CEEF9D_EC33_41B3_8836_77879D1F2107_.wvu.PrintTitles" localSheetId="1" hidden="1">Форма2!#REF!</definedName>
    <definedName name="Z_59DD332D_4CF9_438E_B6B1_38FEBFD40897_.wvu.FilterData" localSheetId="0" hidden="1">Форма1!$F$6:$G$115</definedName>
    <definedName name="Z_59DD332D_4CF9_438E_B6B1_38FEBFD40897_.wvu.FilterData" localSheetId="1" hidden="1">Форма2!$F$6:$G$195</definedName>
    <definedName name="Z_5D655AAE_CD63_4D62_927E_C7E84DD16FF4_.wvu.FilterData" localSheetId="0" hidden="1">Форма1!$F$6:$G$115</definedName>
    <definedName name="Z_5D655AAE_CD63_4D62_927E_C7E84DD16FF4_.wvu.FilterData" localSheetId="1" hidden="1">Форма2!$F$6:$G$195</definedName>
    <definedName name="Z_64AD757A_B3F3_443B_BCDE_F7613E952D32_.wvu.FilterData" localSheetId="0" hidden="1">Форма1!$F$6:$G$115</definedName>
    <definedName name="Z_64AD757A_B3F3_443B_BCDE_F7613E952D32_.wvu.FilterData" localSheetId="1" hidden="1">Форма2!$F$6:$G$195</definedName>
    <definedName name="Z_64FB0C35_FA77_4D63_A1E5_D8660BB01964_.wvu.FilterData" localSheetId="0" hidden="1">Форма1!$F$6:$G$115</definedName>
    <definedName name="Z_64FB0C35_FA77_4D63_A1E5_D8660BB01964_.wvu.FilterData" localSheetId="1" hidden="1">Форма2!$F$6:$G$195</definedName>
    <definedName name="Z_655D7EF3_C958_47AD_B230_AD774928516A_.wvu.FilterData" localSheetId="0" hidden="1">Форма1!$F$6:$G$115</definedName>
    <definedName name="Z_655D7EF3_C958_47AD_B230_AD774928516A_.wvu.FilterData" localSheetId="1" hidden="1">Форма2!$F$6:$G$195</definedName>
    <definedName name="Z_662893B9_2B3C_41CF_96D3_D52D970880DC_.wvu.FilterData" localSheetId="0" hidden="1">Форма1!$F$6:$G$115</definedName>
    <definedName name="Z_662893B9_2B3C_41CF_96D3_D52D970880DC_.wvu.FilterData" localSheetId="1" hidden="1">Форма2!$F$6:$G$195</definedName>
    <definedName name="Z_6832A3E2_0BEB_4CD1_A6C4_EDDF95D61C92_.wvu.FilterData" localSheetId="0" hidden="1">Форма1!$F$6:$G$115</definedName>
    <definedName name="Z_6832A3E2_0BEB_4CD1_A6C4_EDDF95D61C92_.wvu.FilterData" localSheetId="1" hidden="1">Форма2!$F$6:$G$195</definedName>
    <definedName name="Z_6BCB364C_7A12_425F_B819_AC051D90A088_.wvu.Cols" localSheetId="0" hidden="1">Форма1!#REF!</definedName>
    <definedName name="Z_6BCB364C_7A12_425F_B819_AC051D90A088_.wvu.Cols" localSheetId="1" hidden="1">Форма2!#REF!</definedName>
    <definedName name="Z_6BCB364C_7A12_425F_B819_AC051D90A088_.wvu.FilterData" localSheetId="0" hidden="1">Форма1!$F$6:$G$115</definedName>
    <definedName name="Z_6BCB364C_7A12_425F_B819_AC051D90A088_.wvu.FilterData" localSheetId="1" hidden="1">Форма2!$F$6:$G$195</definedName>
    <definedName name="Z_6BCB364C_7A12_425F_B819_AC051D90A088_.wvu.PrintTitles" localSheetId="0" hidden="1">Форма1!#REF!</definedName>
    <definedName name="Z_6BCB364C_7A12_425F_B819_AC051D90A088_.wvu.PrintTitles" localSheetId="1" hidden="1">Форма2!#REF!</definedName>
    <definedName name="Z_6CACED00_EE6C_416D_988E_6599611152C8_.wvu.FilterData" localSheetId="0" hidden="1">Форма1!$F$6:$G$115</definedName>
    <definedName name="Z_6CACED00_EE6C_416D_988E_6599611152C8_.wvu.FilterData" localSheetId="1" hidden="1">Форма2!$F$6:$G$195</definedName>
    <definedName name="Z_779665BE_516A_42E5_BEFA_856A306606AC_.wvu.FilterData" localSheetId="0" hidden="1">Форма1!$F$6:$G$115</definedName>
    <definedName name="Z_779665BE_516A_42E5_BEFA_856A306606AC_.wvu.FilterData" localSheetId="1" hidden="1">Форма2!$F$6:$G$195</definedName>
    <definedName name="Z_78E9256A_DE70_40AF_8DEF_C427E89B872E_.wvu.FilterData" localSheetId="0" hidden="1">Форма1!$F$6:$G$115</definedName>
    <definedName name="Z_78E9256A_DE70_40AF_8DEF_C427E89B872E_.wvu.FilterData" localSheetId="1" hidden="1">Форма2!$F$6:$G$195</definedName>
    <definedName name="Z_7C5E9B06_60CB_4235_A004_FBC9130DAF64_.wvu.FilterData" localSheetId="0" hidden="1">Форма1!$F$6:$G$115</definedName>
    <definedName name="Z_7C5E9B06_60CB_4235_A004_FBC9130DAF64_.wvu.FilterData" localSheetId="1" hidden="1">Форма2!$F$6:$G$195</definedName>
    <definedName name="Z_80A466F3_26DF_493E_BA89_6CBCD6140836_.wvu.FilterData" localSheetId="0" hidden="1">Форма1!$F$6:$G$115</definedName>
    <definedName name="Z_80A466F3_26DF_493E_BA89_6CBCD6140836_.wvu.FilterData" localSheetId="1" hidden="1">Форма2!$F$6:$G$195</definedName>
    <definedName name="Z_8269F1FC_8702_4A69_A2D5_88FCF0FC80D9_.wvu.FilterData" localSheetId="0" hidden="1">Форма1!$F$6:$G$115</definedName>
    <definedName name="Z_8269F1FC_8702_4A69_A2D5_88FCF0FC80D9_.wvu.FilterData" localSheetId="1" hidden="1">Форма2!$F$6:$G$195</definedName>
    <definedName name="Z_82DBF86C_A4AD_4D45_B529_7D0E58C3C484_.wvu.FilterData" localSheetId="0" hidden="1">Форма1!$F$6:$G$115</definedName>
    <definedName name="Z_82DBF86C_A4AD_4D45_B529_7D0E58C3C484_.wvu.FilterData" localSheetId="1" hidden="1">Форма2!$F$6:$G$195</definedName>
    <definedName name="Z_89D72C5B_2CCF_4FDC_826E_F05CE060D70E_.wvu.FilterData" localSheetId="0" hidden="1">Форма1!$F$6:$G$115</definedName>
    <definedName name="Z_89D72C5B_2CCF_4FDC_826E_F05CE060D70E_.wvu.FilterData" localSheetId="1" hidden="1">Форма2!$F$6:$G$195</definedName>
    <definedName name="Z_8EADA33D_84A6_4E73_B32B_A2EA62073E15_.wvu.FilterData" localSheetId="0" hidden="1">Форма1!$F$6:$G$115</definedName>
    <definedName name="Z_8EADA33D_84A6_4E73_B32B_A2EA62073E15_.wvu.FilterData" localSheetId="1" hidden="1">Форма2!$F$6:$G$195</definedName>
    <definedName name="Z_8FAC7D31_A17F_4E6D_8EFE_DB4F038E3572_.wvu.FilterData" localSheetId="0" hidden="1">Форма1!$F$6:$G$115</definedName>
    <definedName name="Z_8FAC7D31_A17F_4E6D_8EFE_DB4F038E3572_.wvu.FilterData" localSheetId="1" hidden="1">Форма2!$F$6:$G$195</definedName>
    <definedName name="Z_97F2240B_A4D4_4225_B32C_06D9DB51DC78_.wvu.FilterData" localSheetId="0" hidden="1">Форма1!$F$6:$G$115</definedName>
    <definedName name="Z_97F2240B_A4D4_4225_B32C_06D9DB51DC78_.wvu.FilterData" localSheetId="1" hidden="1">Форма2!$F$6:$G$195</definedName>
    <definedName name="Z_9A67E994_70E7_401F_8166_0B2F56C8A531_.wvu.Cols" localSheetId="0" hidden="1">Форма1!#REF!</definedName>
    <definedName name="Z_9A67E994_70E7_401F_8166_0B2F56C8A531_.wvu.Cols" localSheetId="1" hidden="1">Форма2!#REF!</definedName>
    <definedName name="Z_9A67E994_70E7_401F_8166_0B2F56C8A531_.wvu.FilterData" localSheetId="0" hidden="1">Форма1!$F$6:$G$115</definedName>
    <definedName name="Z_9A67E994_70E7_401F_8166_0B2F56C8A531_.wvu.FilterData" localSheetId="1" hidden="1">Форма2!$F$6:$G$195</definedName>
    <definedName name="Z_9A67E994_70E7_401F_8166_0B2F56C8A531_.wvu.PrintTitles" localSheetId="0" hidden="1">Форма1!#REF!</definedName>
    <definedName name="Z_9A67E994_70E7_401F_8166_0B2F56C8A531_.wvu.PrintTitles" localSheetId="1" hidden="1">Форма2!#REF!</definedName>
    <definedName name="Z_9C11CB94_C235_4C01_B916_3F3378C92437_.wvu.FilterData" localSheetId="0" hidden="1">Форма1!$F$6:$G$115</definedName>
    <definedName name="Z_9C11CB94_C235_4C01_B916_3F3378C92437_.wvu.FilterData" localSheetId="1" hidden="1">Форма2!$F$6:$G$195</definedName>
    <definedName name="Z_9D02D39C_E911_4AA6_9B27_3851A5BF2D8B_.wvu.FilterData" localSheetId="0" hidden="1">Форма1!$F$6:$G$115</definedName>
    <definedName name="Z_9D02D39C_E911_4AA6_9B27_3851A5BF2D8B_.wvu.FilterData" localSheetId="1" hidden="1">Форма2!$F$6:$G$195</definedName>
    <definedName name="Z_A672E937_B365_4410_853A_1365B648E7B5_.wvu.FilterData" localSheetId="0" hidden="1">Форма1!$F$6:$G$115</definedName>
    <definedName name="Z_A672E937_B365_4410_853A_1365B648E7B5_.wvu.FilterData" localSheetId="1" hidden="1">Форма2!$F$6:$G$195</definedName>
    <definedName name="Z_A6E93513_94E7_42AE_8173_042BB4DFF4B3_.wvu.FilterData" localSheetId="0" hidden="1">Форма1!$F$6:$G$115</definedName>
    <definedName name="Z_A6E93513_94E7_42AE_8173_042BB4DFF4B3_.wvu.FilterData" localSheetId="1" hidden="1">Форма2!$F$6:$G$195</definedName>
    <definedName name="Z_AB56DC6C_FA9C_4265_BBAC_5C3CF979E644_.wvu.FilterData" localSheetId="0" hidden="1">Форма1!$F$6:$G$115</definedName>
    <definedName name="Z_AB56DC6C_FA9C_4265_BBAC_5C3CF979E644_.wvu.FilterData" localSheetId="1" hidden="1">Форма2!$F$6:$G$195</definedName>
    <definedName name="Z_ACB755F4_ED26_43FE_A219_A3D92E71CFCB_.wvu.Cols" localSheetId="0" hidden="1">Форма1!#REF!</definedName>
    <definedName name="Z_ACB755F4_ED26_43FE_A219_A3D92E71CFCB_.wvu.Cols" localSheetId="1" hidden="1">Форма2!#REF!</definedName>
    <definedName name="Z_ACB755F4_ED26_43FE_A219_A3D92E71CFCB_.wvu.FilterData" localSheetId="0" hidden="1">Форма1!$F$6:$G$115</definedName>
    <definedName name="Z_ACB755F4_ED26_43FE_A219_A3D92E71CFCB_.wvu.FilterData" localSheetId="1" hidden="1">Форма2!$F$6:$G$195</definedName>
    <definedName name="Z_ACB755F4_ED26_43FE_A219_A3D92E71CFCB_.wvu.PrintTitles" localSheetId="0" hidden="1">Форма1!#REF!</definedName>
    <definedName name="Z_ACB755F4_ED26_43FE_A219_A3D92E71CFCB_.wvu.PrintTitles" localSheetId="1" hidden="1">Форма2!#REF!</definedName>
    <definedName name="Z_AE978953_B6AC_45EB_8DDE_B5552D495119_.wvu.FilterData" localSheetId="0" hidden="1">Форма1!$F$6:$G$115</definedName>
    <definedName name="Z_AE978953_B6AC_45EB_8DDE_B5552D495119_.wvu.FilterData" localSheetId="1" hidden="1">Форма2!$F$6:$G$195</definedName>
    <definedName name="Z_AF731A88_BDBB_4373_A201_96DCF95133A2_.wvu.FilterData" localSheetId="0" hidden="1">Форма1!$F$6:$G$115</definedName>
    <definedName name="Z_AF731A88_BDBB_4373_A201_96DCF95133A2_.wvu.FilterData" localSheetId="1" hidden="1">Форма2!$F$6:$G$195</definedName>
    <definedName name="Z_AF82AA9D_9498_4F91_92E1_7756B4316F38_.wvu.FilterData" localSheetId="0" hidden="1">Форма1!$F$6:$G$115</definedName>
    <definedName name="Z_AF82AA9D_9498_4F91_92E1_7756B4316F38_.wvu.FilterData" localSheetId="1" hidden="1">Форма2!$F$6:$G$195</definedName>
    <definedName name="Z_B024D237_817D_47D3_B2E3_A9D075678D64_.wvu.FilterData" localSheetId="0" hidden="1">Форма1!$F$6:$G$115</definedName>
    <definedName name="Z_B024D237_817D_47D3_B2E3_A9D075678D64_.wvu.FilterData" localSheetId="1" hidden="1">Форма2!$F$6:$G$195</definedName>
    <definedName name="Z_B234D3D9_BFDD_4F61_9899_B6C8C4854BBD_.wvu.FilterData" localSheetId="0" hidden="1">Форма1!$F$6:$G$115</definedName>
    <definedName name="Z_B234D3D9_BFDD_4F61_9899_B6C8C4854BBD_.wvu.FilterData" localSheetId="1" hidden="1">Форма2!$F$6:$G$195</definedName>
    <definedName name="Z_B51297F4_82F5_4902_9D08_BFC25EFAAC88_.wvu.Cols" localSheetId="0" hidden="1">Форма1!#REF!</definedName>
    <definedName name="Z_B51297F4_82F5_4902_9D08_BFC25EFAAC88_.wvu.Cols" localSheetId="1" hidden="1">Форма2!#REF!</definedName>
    <definedName name="Z_B51297F4_82F5_4902_9D08_BFC25EFAAC88_.wvu.FilterData" localSheetId="0" hidden="1">Форма1!$F$6:$G$115</definedName>
    <definedName name="Z_B51297F4_82F5_4902_9D08_BFC25EFAAC88_.wvu.FilterData" localSheetId="1" hidden="1">Форма2!$F$6:$G$195</definedName>
    <definedName name="Z_B51297F4_82F5_4902_9D08_BFC25EFAAC88_.wvu.PrintTitles" localSheetId="0" hidden="1">Форма1!#REF!</definedName>
    <definedName name="Z_B51297F4_82F5_4902_9D08_BFC25EFAAC88_.wvu.PrintTitles" localSheetId="1" hidden="1">Форма2!#REF!</definedName>
    <definedName name="Z_BB1BFA2D_A648_4347_A23B_587340F7510E_.wvu.Cols" localSheetId="0" hidden="1">Форма1!#REF!</definedName>
    <definedName name="Z_BB1BFA2D_A648_4347_A23B_587340F7510E_.wvu.Cols" localSheetId="1" hidden="1">Форма2!#REF!</definedName>
    <definedName name="Z_BB1BFA2D_A648_4347_A23B_587340F7510E_.wvu.FilterData" localSheetId="0" hidden="1">Форма1!$F$6:$G$115</definedName>
    <definedName name="Z_BB1BFA2D_A648_4347_A23B_587340F7510E_.wvu.FilterData" localSheetId="1" hidden="1">Форма2!$F$6:$G$195</definedName>
    <definedName name="Z_BB1BFA2D_A648_4347_A23B_587340F7510E_.wvu.PrintTitles" localSheetId="0" hidden="1">Форма1!#REF!</definedName>
    <definedName name="Z_BB1BFA2D_A648_4347_A23B_587340F7510E_.wvu.PrintTitles" localSheetId="1" hidden="1">Форма2!#REF!</definedName>
    <definedName name="Z_BBF8C7EC_035A_4199_8CCB_DA4F15279186_.wvu.Cols" localSheetId="0" hidden="1">Форма1!#REF!</definedName>
    <definedName name="Z_BBF8C7EC_035A_4199_8CCB_DA4F15279186_.wvu.Cols" localSheetId="1" hidden="1">Форма2!#REF!</definedName>
    <definedName name="Z_BBF8C7EC_035A_4199_8CCB_DA4F15279186_.wvu.FilterData" localSheetId="0" hidden="1">Форма1!$F$6:$G$115</definedName>
    <definedName name="Z_BBF8C7EC_035A_4199_8CCB_DA4F15279186_.wvu.FilterData" localSheetId="1" hidden="1">Форма2!$F$6:$G$195</definedName>
    <definedName name="Z_BBF8C7EC_035A_4199_8CCB_DA4F15279186_.wvu.PrintTitles" localSheetId="0" hidden="1">Форма1!#REF!</definedName>
    <definedName name="Z_BBF8C7EC_035A_4199_8CCB_DA4F15279186_.wvu.PrintTitles" localSheetId="1" hidden="1">Форма2!#REF!</definedName>
    <definedName name="Z_BC4008C3_E855_46E7_BB50_EEF537DA22D3_.wvu.FilterData" localSheetId="0" hidden="1">Форма1!$F$6:$G$115</definedName>
    <definedName name="Z_BC4008C3_E855_46E7_BB50_EEF537DA22D3_.wvu.FilterData" localSheetId="1" hidden="1">Форма2!$F$6:$G$195</definedName>
    <definedName name="Z_BD627678_B20C_4EC5_8976_6C2C52E8859D_.wvu.FilterData" localSheetId="0" hidden="1">Форма1!$F$6:$G$115</definedName>
    <definedName name="Z_BD627678_B20C_4EC5_8976_6C2C52E8859D_.wvu.FilterData" localSheetId="1" hidden="1">Форма2!$F$6:$G$195</definedName>
    <definedName name="Z_C1A83CAD_6CD9_4FF5_850C_CF6FFB1D9880_.wvu.FilterData" localSheetId="0" hidden="1">Форма1!$F$6:$G$115</definedName>
    <definedName name="Z_C1A83CAD_6CD9_4FF5_850C_CF6FFB1D9880_.wvu.FilterData" localSheetId="1" hidden="1">Форма2!$F$6:$G$195</definedName>
    <definedName name="Z_C2054A13_99F3_4473_81D5_C3D5436AE4BC_.wvu.FilterData" localSheetId="0" hidden="1">Форма1!$F$6:$G$115</definedName>
    <definedName name="Z_C2054A13_99F3_4473_81D5_C3D5436AE4BC_.wvu.FilterData" localSheetId="1" hidden="1">Форма2!$F$6:$G$195</definedName>
    <definedName name="Z_C23F86BF_10AB_417C_9008_D130EB649564_.wvu.FilterData" localSheetId="0" hidden="1">Форма1!$F$6:$G$115</definedName>
    <definedName name="Z_C23F86BF_10AB_417C_9008_D130EB649564_.wvu.FilterData" localSheetId="1" hidden="1">Форма2!$F$6:$G$195</definedName>
    <definedName name="Z_C315FBD5_96EA_40FA_92B2_292D5A39047A_.wvu.FilterData" localSheetId="0" hidden="1">Форма1!$F$6:$G$115</definedName>
    <definedName name="Z_C315FBD5_96EA_40FA_92B2_292D5A39047A_.wvu.FilterData" localSheetId="1" hidden="1">Форма2!$F$6:$G$195</definedName>
    <definedName name="Z_C5144DBD_1BAE_46C3_B10A_1B224270798D_.wvu.FilterData" localSheetId="0" hidden="1">Форма1!$F$6:$G$115</definedName>
    <definedName name="Z_C5144DBD_1BAE_46C3_B10A_1B224270798D_.wvu.FilterData" localSheetId="1" hidden="1">Форма2!$F$6:$G$195</definedName>
    <definedName name="Z_C5909D38_C3AE_4D04_9144_DD8B0D09F1C7_.wvu.FilterData" localSheetId="0" hidden="1">Форма1!$F$6:$G$115</definedName>
    <definedName name="Z_C5909D38_C3AE_4D04_9144_DD8B0D09F1C7_.wvu.FilterData" localSheetId="1" hidden="1">Форма2!$F$6:$G$195</definedName>
    <definedName name="Z_C7087FD0_1481_4B3A_8112_422937675173_.wvu.FilterData" localSheetId="0" hidden="1">Форма1!$F$6:$G$115</definedName>
    <definedName name="Z_C7087FD0_1481_4B3A_8112_422937675173_.wvu.FilterData" localSheetId="1" hidden="1">Форма2!$F$6:$G$195</definedName>
    <definedName name="Z_CAD2B637_2034_418B_9D76_C5CDED675618_.wvu.FilterData" localSheetId="0" hidden="1">Форма1!$F$6:$G$115</definedName>
    <definedName name="Z_CAD2B637_2034_418B_9D76_C5CDED675618_.wvu.FilterData" localSheetId="1" hidden="1">Форма2!$F$6:$G$195</definedName>
    <definedName name="Z_D6DC7683_5200_44BD_A119_F45AC4A445D9_.wvu.FilterData" localSheetId="0" hidden="1">Форма1!$F$6:$G$115</definedName>
    <definedName name="Z_D6DC7683_5200_44BD_A119_F45AC4A445D9_.wvu.FilterData" localSheetId="1" hidden="1">Форма2!$F$6:$G$195</definedName>
    <definedName name="Z_DF7B150B_1558_42E7_9BE8_670EB860AA9D_.wvu.FilterData" localSheetId="0" hidden="1">Форма1!$F$6:$G$115</definedName>
    <definedName name="Z_DF7B150B_1558_42E7_9BE8_670EB860AA9D_.wvu.FilterData" localSheetId="1" hidden="1">Форма2!$F$6:$G$195</definedName>
    <definedName name="Z_E35C16BA_1DE7_4171_9250_5B84B8B33D24_.wvu.FilterData" localSheetId="0" hidden="1">Форма1!$F$6:$G$115</definedName>
    <definedName name="Z_E35C16BA_1DE7_4171_9250_5B84B8B33D24_.wvu.FilterData" localSheetId="1" hidden="1">Форма2!$F$6:$G$195</definedName>
    <definedName name="Z_E5237992_008A_483E_8875_B1B0BB26FFFF_.wvu.Cols" localSheetId="0" hidden="1">Форма1!#REF!</definedName>
    <definedName name="Z_E5237992_008A_483E_8875_B1B0BB26FFFF_.wvu.Cols" localSheetId="1" hidden="1">Форма2!#REF!</definedName>
    <definedName name="Z_E5237992_008A_483E_8875_B1B0BB26FFFF_.wvu.FilterData" localSheetId="0" hidden="1">Форма1!$F$6:$G$115</definedName>
    <definedName name="Z_E5237992_008A_483E_8875_B1B0BB26FFFF_.wvu.FilterData" localSheetId="1" hidden="1">Форма2!$F$6:$G$195</definedName>
    <definedName name="Z_E5237992_008A_483E_8875_B1B0BB26FFFF_.wvu.PrintTitles" localSheetId="0" hidden="1">Форма1!#REF!</definedName>
    <definedName name="Z_E5237992_008A_483E_8875_B1B0BB26FFFF_.wvu.PrintTitles" localSheetId="1" hidden="1">Форма2!#REF!</definedName>
    <definedName name="Z_E5DAC5B9_E107_4503_A5DB_78E19C4876A0_.wvu.FilterData" localSheetId="0" hidden="1">Форма1!$F$6:$G$115</definedName>
    <definedName name="Z_E5DAC5B9_E107_4503_A5DB_78E19C4876A0_.wvu.FilterData" localSheetId="1" hidden="1">Форма2!$F$6:$G$195</definedName>
    <definedName name="Z_E684BA5D_734A_44C2_8282_33EADEA8A418_.wvu.Cols" localSheetId="0" hidden="1">Форма1!#REF!</definedName>
    <definedName name="Z_E684BA5D_734A_44C2_8282_33EADEA8A418_.wvu.Cols" localSheetId="1" hidden="1">Форма2!#REF!</definedName>
    <definedName name="Z_E684BA5D_734A_44C2_8282_33EADEA8A418_.wvu.FilterData" localSheetId="0" hidden="1">Форма1!$F$6:$G$115</definedName>
    <definedName name="Z_E684BA5D_734A_44C2_8282_33EADEA8A418_.wvu.FilterData" localSheetId="1" hidden="1">Форма2!$F$6:$G$195</definedName>
    <definedName name="Z_E684BA5D_734A_44C2_8282_33EADEA8A418_.wvu.PrintTitles" localSheetId="0" hidden="1">Форма1!#REF!</definedName>
    <definedName name="Z_E684BA5D_734A_44C2_8282_33EADEA8A418_.wvu.PrintTitles" localSheetId="1" hidden="1">Форма2!#REF!</definedName>
    <definedName name="Z_E80EE0EF_8473_4572_BBF0_4A928C3C67A2_.wvu.FilterData" localSheetId="0" hidden="1">Форма1!$F$6:$G$115</definedName>
    <definedName name="Z_E80EE0EF_8473_4572_BBF0_4A928C3C67A2_.wvu.FilterData" localSheetId="1" hidden="1">Форма2!$F$6:$G$195</definedName>
    <definedName name="Z_EA12549B_1068_446B_8650_3662B8F26047_.wvu.Cols" localSheetId="0" hidden="1">Форма1!#REF!</definedName>
    <definedName name="Z_EA12549B_1068_446B_8650_3662B8F26047_.wvu.Cols" localSheetId="1" hidden="1">Форма2!#REF!</definedName>
    <definedName name="Z_EA12549B_1068_446B_8650_3662B8F26047_.wvu.FilterData" localSheetId="0" hidden="1">Форма1!$F$6:$G$115</definedName>
    <definedName name="Z_EA12549B_1068_446B_8650_3662B8F26047_.wvu.FilterData" localSheetId="1" hidden="1">Форма2!$F$6:$G$195</definedName>
    <definedName name="Z_EA12549B_1068_446B_8650_3662B8F26047_.wvu.PrintTitles" localSheetId="0" hidden="1">Форма1!#REF!</definedName>
    <definedName name="Z_EA12549B_1068_446B_8650_3662B8F26047_.wvu.PrintTitles" localSheetId="1" hidden="1">Форма2!#REF!</definedName>
    <definedName name="Z_EBFA6999_6D44_466D_8DBA_0989C0D04FEE_.wvu.FilterData" localSheetId="0" hidden="1">Форма1!$F$6:$G$115</definedName>
    <definedName name="Z_EBFA6999_6D44_466D_8DBA_0989C0D04FEE_.wvu.FilterData" localSheetId="1" hidden="1">Форма2!$F$6:$G$195</definedName>
    <definedName name="Z_EF755EAB_2399_4A71_812F_6B1257A71684_.wvu.FilterData" localSheetId="0" hidden="1">Форма1!$F$6:$G$115</definedName>
    <definedName name="Z_EF755EAB_2399_4A71_812F_6B1257A71684_.wvu.FilterData" localSheetId="1" hidden="1">Форма2!$F$6:$G$195</definedName>
    <definedName name="Z_F1BC1177_1B27_4015_ACB6_4DD7CFA6A184_.wvu.FilterData" localSheetId="0" hidden="1">Форма1!$F$6:$G$115</definedName>
    <definedName name="Z_F1BC1177_1B27_4015_ACB6_4DD7CFA6A184_.wvu.FilterData" localSheetId="1" hidden="1">Форма2!$F$6:$G$195</definedName>
    <definedName name="Z_F37F56AC_5175_460A_B7BE_3BEBE302A8CF_.wvu.FilterData" localSheetId="0" hidden="1">Форма1!$F$6:$G$115</definedName>
    <definedName name="Z_F37F56AC_5175_460A_B7BE_3BEBE302A8CF_.wvu.FilterData" localSheetId="1" hidden="1">Форма2!$F$6:$G$195</definedName>
    <definedName name="Z_F66BE2EB_3C5C_47A5_BE5D_9B4535166F35_.wvu.FilterData" localSheetId="0" hidden="1">Форма1!$F$6:$G$115</definedName>
    <definedName name="Z_F66BE2EB_3C5C_47A5_BE5D_9B4535166F35_.wvu.FilterData" localSheetId="1" hidden="1">Форма2!$F$6:$G$195</definedName>
    <definedName name="Z_F8F73D13_7EE7_4529_957E_438748C7F6D5_.wvu.FilterData" localSheetId="0" hidden="1">Форма1!$F$6:$G$115</definedName>
    <definedName name="Z_F8F73D13_7EE7_4529_957E_438748C7F6D5_.wvu.FilterData" localSheetId="1" hidden="1">Форма2!$F$6:$G$195</definedName>
    <definedName name="Z_F9DBDCBF_926A_4822_81FA_7293395FC1F8_.wvu.FilterData" localSheetId="0" hidden="1">Форма1!$F$6:$G$115</definedName>
    <definedName name="Z_F9DBDCBF_926A_4822_81FA_7293395FC1F8_.wvu.FilterData" localSheetId="1" hidden="1">Форма2!$F$6:$G$195</definedName>
    <definedName name="Z_FAB31A69_DC27_48F7_89E8_D81D26636CF5_.wvu.FilterData" localSheetId="0" hidden="1">Форма1!$F$6:$G$115</definedName>
    <definedName name="Z_FAB31A69_DC27_48F7_89E8_D81D26636CF5_.wvu.FilterData" localSheetId="1" hidden="1">Форма2!$F$6:$G$195</definedName>
    <definedName name="Z_FB141A29_70F7_46B9_9216_61186DFA4E17_.wvu.FilterData" localSheetId="0" hidden="1">Форма1!$F$6:$G$115</definedName>
    <definedName name="Z_FB141A29_70F7_46B9_9216_61186DFA4E17_.wvu.FilterData" localSheetId="1" hidden="1">Форма2!$F$6:$G$195</definedName>
    <definedName name="Z_FEA986A6_6F8C_44B4_8403_B7219E134DE5_.wvu.FilterData" localSheetId="0" hidden="1">Форма1!$F$6:$G$115</definedName>
    <definedName name="Z_FEA986A6_6F8C_44B4_8403_B7219E134DE5_.wvu.FilterData" localSheetId="1" hidden="1">Форма2!$F$6:$G$195</definedName>
    <definedName name="_xlnm.Print_Titles" localSheetId="0">Форма1!$A:$B,Форма1!$6:$8</definedName>
    <definedName name="_xlnm.Print_Titles" localSheetId="1">Форма2!$A:$B,Форма2!$6:$8</definedName>
    <definedName name="_xlnm.Print_Area" localSheetId="0">Форма1!$A$1:$AS$115</definedName>
    <definedName name="_xlnm.Print_Area" localSheetId="1">Форма2!$A$1:$AW$195</definedName>
  </definedNames>
  <calcPr calcId="144525"/>
</workbook>
</file>

<file path=xl/calcChain.xml><?xml version="1.0" encoding="utf-8"?>
<calcChain xmlns="http://schemas.openxmlformats.org/spreadsheetml/2006/main">
  <c r="V12" i="9" l="1"/>
  <c r="V11" i="9"/>
  <c r="V10" i="9"/>
  <c r="V179" i="9" l="1"/>
  <c r="V178" i="9"/>
  <c r="V177" i="9"/>
  <c r="V168" i="9"/>
  <c r="V167" i="9"/>
  <c r="V166" i="9"/>
  <c r="V157" i="9"/>
  <c r="V156" i="9"/>
  <c r="V155" i="9"/>
  <c r="V146" i="9"/>
  <c r="V145" i="9"/>
  <c r="V144" i="9"/>
  <c r="V135" i="9"/>
  <c r="V134" i="9"/>
  <c r="V133" i="9"/>
  <c r="V124" i="9"/>
  <c r="V123" i="9"/>
  <c r="V122" i="9"/>
  <c r="V113" i="9"/>
  <c r="V112" i="9"/>
  <c r="V111" i="9"/>
  <c r="V102" i="9"/>
  <c r="V101" i="9"/>
  <c r="V100" i="9"/>
  <c r="V91" i="9"/>
  <c r="V90" i="9"/>
  <c r="V89" i="9"/>
  <c r="V80" i="9"/>
  <c r="V79" i="9"/>
  <c r="V78" i="9"/>
  <c r="V69" i="9"/>
  <c r="V68" i="9"/>
  <c r="V67" i="9"/>
  <c r="V58" i="9"/>
  <c r="V57" i="9"/>
  <c r="V56" i="9"/>
  <c r="V47" i="9"/>
  <c r="V46" i="9"/>
  <c r="V45" i="9"/>
  <c r="V36" i="9"/>
  <c r="V35" i="9"/>
  <c r="V34" i="9"/>
  <c r="V25" i="9"/>
  <c r="V24" i="9"/>
  <c r="V23" i="9"/>
  <c r="V195" i="9" l="1"/>
</calcChain>
</file>

<file path=xl/sharedStrings.xml><?xml version="1.0" encoding="utf-8"?>
<sst xmlns="http://schemas.openxmlformats.org/spreadsheetml/2006/main" count="5477" uniqueCount="578">
  <si>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</si>
  <si>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</si>
  <si>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</si>
  <si>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</si>
  <si>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</si>
  <si>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</si>
  <si>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</si>
  <si>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</si>
  <si>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</si>
  <si>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</si>
  <si>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</si>
  <si>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</si>
  <si>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</si>
  <si>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</si>
  <si>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</si>
  <si>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</si>
  <si>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</si>
  <si>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</si>
  <si>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</si>
  <si>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</si>
  <si>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</si>
  <si>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</si>
  <si>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</si>
  <si>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</si>
  <si>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</si>
  <si>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</si>
  <si>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</si>
  <si>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</si>
  <si>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</si>
  <si>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</si>
  <si>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</si>
  <si>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</si>
  <si>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</si>
  <si>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</si>
  <si>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</si>
  <si>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</si>
  <si>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</si>
  <si>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</si>
  <si>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</si>
  <si>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</si>
  <si>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</si>
  <si>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</si>
  <si>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</si>
  <si>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</si>
  <si>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</si>
  <si>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</si>
  <si>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</si>
  <si>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</si>
  <si>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</si>
  <si>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</si>
  <si>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</si>
  <si>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</si>
  <si>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</si>
  <si>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</si>
  <si>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</si>
  <si>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</si>
  <si>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</si>
  <si>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</si>
  <si>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</si>
  <si>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</si>
  <si>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</si>
  <si>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</si>
  <si>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</si>
  <si>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</si>
  <si>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</si>
  <si>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</si>
  <si>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</si>
  <si>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</si>
  <si>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</si>
  <si>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</si>
  <si>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</si>
  <si>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</si>
  <si>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</si>
  <si>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</si>
  <si>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</si>
  <si>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</si>
  <si>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</si>
  <si>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</si>
  <si>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</si>
  <si>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</si>
  <si>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</si>
  <si>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</si>
  <si>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</si>
  <si>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</si>
  <si>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</si>
  <si>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</si>
  <si>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</si>
  <si>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</si>
  <si>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</si>
  <si>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</si>
  <si>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</si>
  <si>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</si>
  <si>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</si>
  <si>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</si>
  <si>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</si>
  <si>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</si>
  <si>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</si>
  <si>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</si>
  <si>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</si>
  <si>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</si>
  <si>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</si>
  <si>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</si>
  <si>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</si>
  <si>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</si>
  <si>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</si>
  <si>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</si>
  <si>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</si>
  <si>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</si>
  <si>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</si>
  <si>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</si>
  <si>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</si>
  <si>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</si>
  <si>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</si>
  <si>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</si>
  <si>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</si>
  <si>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</si>
  <si>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</si>
  <si>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</si>
  <si>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</si>
  <si>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</si>
  <si>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</si>
  <si>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</si>
  <si>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</si>
  <si>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</si>
  <si>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</si>
  <si>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</si>
  <si>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</si>
  <si>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</si>
  <si>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</si>
  <si>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</si>
  <si>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</si>
  <si>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</si>
  <si>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</si>
  <si>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</si>
  <si>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</si>
  <si>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</si>
  <si>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</si>
  <si>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</si>
  <si>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</si>
  <si>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</si>
  <si>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</si>
  <si>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</si>
  <si>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</si>
  <si>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</si>
  <si>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</si>
  <si>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</si>
  <si>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</si>
  <si>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</si>
  <si>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</si>
  <si>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Социальная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</si>
  <si>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</si>
  <si>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</si>
  <si>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</si>
  <si>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</si>
  <si>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</si>
  <si>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</si>
  <si>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</si>
  <si>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</si>
  <si>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</si>
  <si>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</si>
  <si>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</si>
  <si>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</si>
  <si>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</si>
  <si>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</si>
  <si>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</si>
  <si>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</si>
  <si>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</si>
  <si>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</si>
  <si>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</si>
  <si>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</si>
  <si>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</si>
  <si>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</si>
  <si>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</si>
  <si>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</si>
  <si>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</si>
  <si>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</si>
  <si>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</si>
  <si>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</si>
  <si>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</si>
  <si>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</si>
  <si>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</si>
  <si>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</si>
  <si>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</si>
  <si>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</si>
  <si>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</si>
  <si>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</si>
  <si>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</si>
  <si>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</si>
  <si>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</si>
  <si>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действующий</t>
  </si>
  <si>
    <t>…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</si>
  <si>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</si>
  <si>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</si>
  <si>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</si>
  <si>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</si>
  <si>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</si>
  <si>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</si>
  <si>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</si>
  <si>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</si>
  <si>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Арктическая зона</t>
  </si>
  <si>
    <t>II. Нормативные характеристики налоговых расходов муниципального образования Удмуртской Республики</t>
  </si>
  <si>
    <t>III. Целевые характеристики налоговых расходов муниципального образования Удмуртской Республики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</si>
  <si>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</si>
  <si>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</si>
  <si>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</si>
  <si>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</si>
  <si>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</si>
  <si>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</si>
  <si>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</si>
  <si>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</si>
  <si>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</si>
  <si>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</si>
  <si>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</si>
  <si>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</si>
  <si>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</si>
  <si>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Объем налоговых льгот, освобождений и иных преференций, тыс. рублей</t>
  </si>
  <si>
    <t>БАЗОВЫЙ ГОД</t>
  </si>
  <si>
    <t>→</t>
  </si>
  <si>
    <t>6 лет, предшествующих отчетному финансовому году</t>
  </si>
  <si>
    <t>Отчетный финансовый год</t>
  </si>
  <si>
    <t>Текущий финансовый год
(оценка)</t>
  </si>
  <si>
    <t>Прогнозный период</t>
  </si>
  <si>
    <t>2011 год</t>
  </si>
  <si>
    <t>2012 год</t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</si>
  <si>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n+1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</si>
  <si>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n+2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</si>
  <si>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n+3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</si>
  <si>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n+4</t>
    </r>
  </si>
  <si>
    <t>23(1)</t>
  </si>
  <si>
    <t>23(2)</t>
  </si>
  <si>
    <t>23(х)</t>
  </si>
  <si>
    <t>IV. Фискальные характеристики налогового расхода Российской Федерации</t>
  </si>
  <si>
    <t>данные УФНС России</t>
  </si>
  <si>
    <t>оценка и прогноз МО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</si>
  <si>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</si>
  <si>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 xml:space="preserve">Форма </t>
  </si>
  <si>
    <t>Приложение 1</t>
  </si>
  <si>
    <t>Информация о налоговых расходах муниципальных образований Удмуртской Республики для направления в налоговые органы</t>
  </si>
  <si>
    <t>Эффективность налоговой льготы (да/нет)</t>
  </si>
  <si>
    <t>Эффективность налоговой льготы (комментарии)</t>
  </si>
  <si>
    <t>Информация о налоговых расходах муниципальных образований Удмуртской Республики для направления в Министерство финансов Удмуртской Республики</t>
  </si>
  <si>
    <t>Приложение 2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</si>
  <si>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</si>
  <si>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</si>
  <si>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</si>
  <si>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</si>
  <si>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</si>
  <si>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</si>
  <si>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</si>
  <si>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</si>
  <si>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</si>
  <si>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</si>
  <si>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</si>
  <si>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</si>
  <si>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Малопургинский район</t>
  </si>
  <si>
    <t>Решение Совета дупутатов муниципального образования "Малопургинский район"от 13 сентября 2007 года № 7-7-92 «Об установлении  значений корректирующего коэффициента К2 единого налога на вмененный доход для отдельных видов деятельности на территории муниципального образования «Малопургинский район».( в ред .от 27.09.2018 № 19-25-177)</t>
  </si>
  <si>
    <t>п.2,3</t>
  </si>
  <si>
    <t xml:space="preserve">Осуществление видов предпринимательской деятельности, указанных в п. 1 решения от 13 сентября 2007 года № 7-7-92 </t>
  </si>
  <si>
    <t>Организации и индивидуальные предприниматели, применяющие систему налогообложения в виде единого налога на вмененный доход для отдельных видов деятельности</t>
  </si>
  <si>
    <t>01.01.2007 г.</t>
  </si>
  <si>
    <t>неограниченный до даты прекращения дейчсвтвия льготы</t>
  </si>
  <si>
    <t>01.01.2021 г.</t>
  </si>
  <si>
    <t>Корректирующий коэффициент базовой доходности (К2), учитывающий ассортимент товаров, режим работы и особенности места ведения предпринимательской деятельности</t>
  </si>
  <si>
    <t>в размере снижения налога с учетом коэфициента К2</t>
  </si>
  <si>
    <t>муниципальное образование "Аксакшурское"</t>
  </si>
  <si>
    <t>Решение Совета депутатов муниципального образования "Аксакшурское"  "О налоге на имущество физических лиц на территории муниципального образования "Аксакшурское" №23.4.123 от 06.11.2019 (ранее решение № 22.3.100 от 21.11.2014)</t>
  </si>
  <si>
    <t>п.3</t>
  </si>
  <si>
    <t>свидетельство о рождении , свидетельство о смерти обоих родителей</t>
  </si>
  <si>
    <t>дети-сироты – лица в возрасте до 18 лет, у которых умерли оба или единственный родитель;</t>
  </si>
  <si>
    <t xml:space="preserve">01.01.2015 г.  </t>
  </si>
  <si>
    <t>неограниченный</t>
  </si>
  <si>
    <t>не установлено</t>
  </si>
  <si>
    <t>освобождаются от уплаты налога на имущество дети-сироты – лица в возрасте до 18 лет, у которых умерли оба или единственный родитель;</t>
  </si>
  <si>
    <t>решение суда</t>
  </si>
  <si>
    <t>дети, оставшиеся без попечения родителей, - лица в возрасте до 18 лет, которые остались без попечения  единственного родителя или обоих родителей в связи с лишением их родительских прав, ограничением их в родительских правах, признанием родителей безвестно отсутствующими, недееспособными (ограниченно дееспособными), объявлением их умершими, установлением судом факта утраты лицом попечения родителей, отбыванием родителями наказания в учреждениях, исполняющих наказание в виде лишения  свободы, нахождением в местах содержания под стражей подозреваемых и обвиняемых в совершении преступлений, уклонением родителей от воспитания своих детей или от защиты их прав и интересов, отказом родителей взять своих детей из образовательных организаций, медицинских организаций, организаций, оказывающих социальные услуги, а также в случае, если единственный родитель или оба родителя неизвестны, в иных случаях признания детей оставшимися без попечения родителей в установленном законом порядке;</t>
  </si>
  <si>
    <t>освобождаются от уплаты налога на имущество дети, оставшиеся без попечения родителей, - лица в возрасте до 18 лет, которые остались без попечения  единственного родителя или обоих родителей в связи с лишением их родительских прав, ограничением их в родительских правах, признанием родителей безвестно отсутствующими, недееспособными (ограниченно дееспособными), объявлением их умершими</t>
  </si>
  <si>
    <t>лица из числа детей-сирот и детей, оставшихся без попечения родителей, - лица в возрасте от  18 до 23 лет, у которых, когда они находились в возрасте до 18 лет, умерли оба или единственный родитель, а также которые остались без попечения единственного или обоих родителей;</t>
  </si>
  <si>
    <t>освобождаются от уплаты налога на имущество лица из числа детей-сирот и детей, оставшихся без попечения родителей, - лица в возрасте от  18 до 23 лет, у которых, когда они находились в возрасте до 18 лет, умерли оба или единственный родитель, а также которые остались без попечения единственного или обоих родителей;</t>
  </si>
  <si>
    <t>удостоверение почетного гражданина</t>
  </si>
  <si>
    <t>почетные граждане Малопургинского района</t>
  </si>
  <si>
    <t>освобождаются от уплаты налога на имущество почетные граждане</t>
  </si>
  <si>
    <t>Решение Совета депутатов муниципального образования "Аксакшурское"  "Об установлении земельногог налога на территории муниципального образования "Аксакшурское"" № 23.3.122 от 06.11.2019 (ранее решение № 9.3.48  от 26.10.2017)</t>
  </si>
  <si>
    <t>копияреестра добровольных пожарных,заверенная Главой муниципального образования</t>
  </si>
  <si>
    <t>физические лица, являющиеся добровольными пожарными, зарегистрированные в установленном порядке в реестре добровольных пожарных, принимающие непосредственное участие в профилактике и тушении пожаров – в отношении земельного участка, находящегося в собственности, постоянном (бессрочном) пользовании или пожизненном наследуемом владении</t>
  </si>
  <si>
    <t>01.01.2018 г.</t>
  </si>
  <si>
    <t xml:space="preserve">освобождаются от уплаты нземельного налогов добровольные пожарные </t>
  </si>
  <si>
    <t>освобождаются от уплаты нземельного налогов почетные граждане</t>
  </si>
  <si>
    <t>муниципальное образование "Баграш-Бигринское"</t>
  </si>
  <si>
    <t>Решение Совета депутатов муниципального образования "Баграш-Бигринское" "О налоге на имущество физических лиц на территории муниципального образования "Баграш-Бигринское""№25.4.112 от 07.11.2019 (ранее решение №22.1.84 от 21.11.2014)</t>
  </si>
  <si>
    <t>освобождаются от уплаты налога на имущество дети, оставшиеся без попечения родителей, - лица в возрасте до 18 лет, которые остались без попечения  единственного родителя или обоих родителей в связи с лишением их родительских прав, ограничением их в родительских правах, признанием родителей безвестно отсутствующими, недееспособными (ограниченно дееспособными), объявлением их умершими, установлением судом факта утраты лицом попечения родителей, отбыванием родителями наказания в учреждениях, исполняющих наказание в виде лишения  свободы, нахождением в местах содержания под стражей подозреваемых и обвиняемых в совершении преступлений, уклонением родителей от воспитания своих детей или от защиты их прав и интересов, отказом родителей взять своих детей из образовательных организаций, медицинских организаций, организаций, оказывающих социальные услуги, а также в случае, если единственный родитель или оба родителя неизвестны, в иных случаях признания детей оставшимися без попечения родителей в установленном законом порядке;</t>
  </si>
  <si>
    <r>
      <t>муниципальное образование Баграш-Бигринское</t>
    </r>
    <r>
      <rPr>
        <b/>
        <sz val="10"/>
        <rFont val="Times New Roman"/>
        <family val="1"/>
        <charset val="204"/>
      </rPr>
      <t>"</t>
    </r>
  </si>
  <si>
    <t>Решение Совета депутатов муниципального образования "Баграш-Бигринское"  "Об установлении земельного налога на территории муниципального образования "Баграш-Бигринское""№25.3.111 от 07.11.2019(ранее решение № 10.2.40 от 20.10.2017)</t>
  </si>
  <si>
    <t>муниципальное образование "Бобья-Учинское"</t>
  </si>
  <si>
    <t>Решение Совета депутатов муниципального образования "Бобья-Учинское"  "О налоге на имущество физических лиц на территории муниципального образования  "Бобья-Учинское"" №25-3-117 от 12.11.2019 (ранее решение № 20-1-113 от 31.11.2014)</t>
  </si>
  <si>
    <t>Решение Совета депутатов муниципального образования "Бобья-Учинское"  "О налоге на имущество физических лиц на территории муниципального образования  "Бобья-Учинское"" №25-3-117 от 12.11.2019(ранее решение № 20-1-113 от 31.11.2014)</t>
  </si>
  <si>
    <r>
      <t>муниципальное образование" Бобья-Учинское</t>
    </r>
    <r>
      <rPr>
        <b/>
        <sz val="10"/>
        <rFont val="Times New Roman"/>
        <family val="1"/>
        <charset val="204"/>
      </rPr>
      <t>"</t>
    </r>
  </si>
  <si>
    <t>Решение Совета депутатов муниципального образования "Бобья-Учинское""Об установлении земельного налога на территории муниципального образования "Бобья-Учинское"№ 25-4-118 от 12.11.2019(ранее решение №11-6-52  от 15.11.2017)</t>
  </si>
  <si>
    <t>муниципальное образование "Бурановское"</t>
  </si>
  <si>
    <t>Решение Совета депутатов муниципального образования "Бурановское""О налоге на имущество физических лиц на территории муниципального образования "Бурановское"" № 24-3-140 от 06.11.2019 (ранее решение  № 22-1-104  от 21.11.2014)</t>
  </si>
  <si>
    <t>Решение Совета депутатов муниципального образования "Бурановское""О налоге на имущество физических лиц на территории муниципального образования "Бурановское"" № 24-3-140 от 06.11.2019 (ранее решение № 22-1-104  от 21.11.2014)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</si>
  <si>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</si>
  <si>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26.10.2017 )</t>
  </si>
  <si>
    <t>муниципальное образование "Иваново-Самарское"</t>
  </si>
  <si>
    <t>Решение Совета депутатов муниципального образования "Иваново-Самарское" "О налоге на имущество физических лиц на территории муниципального образования "Иваново-Самарское" № 23-3-124 от 12.11.2019 (ранее решение №21-4-96  от 21.11.2014)</t>
  </si>
  <si>
    <t>Решение Совета депутатов муниципального образования "Иваново-Самарское"    "Об установлении земельного налога на территории муниципального образования  "Иваново-Самарское" № 23-4-125 от 12.11.2019 (ранее решение № 9-3-46 от 31.10.2017)</t>
  </si>
  <si>
    <t>муниципальное образование "Ильинское"</t>
  </si>
  <si>
    <t>Решение Совета депутатов муниципального образования "Ильинское "  "О налоге на имущество физических лиц на территории муниципального образования "Ильинское" № 21-2-108 от 13.11.2019(ранее решение № 21-2-94 от 24.11.2014)</t>
  </si>
  <si>
    <t>Решение Совета депутатов муниципального образования "Ильинское "  "О налоге на имущество физических лиц на территории муниципального образования "Ильинское" № 21-2-108 от 13.11.2019 (ранее решение № 21-2-94 от 24.11.2014)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</si>
  <si>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</si>
  <si>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19.10.2017 )</t>
  </si>
  <si>
    <t>муниципальное образование "Кечевское"</t>
  </si>
  <si>
    <t>Решение Совета депутатов муниципального образования "Кечевское""О налоге на имущество физических лиц на территории муниципального образования "Кечевское"" №28-3-143 от 13.11.2019 (ранее решение № 21-2-94 от 21.11.2014)</t>
  </si>
  <si>
    <t>Решение Совета депутатов муниципального образования "Кечевское"  "Об установлении земельного налога на территории муниципального образования   "Кечевское"  № 28-2-142 от 13.11.2019 (ранее решение № 13-3-57  от 13.12.2017)</t>
  </si>
  <si>
    <t>01.01.2019 г.</t>
  </si>
  <si>
    <t>муниципальное образование "Малопургинское"</t>
  </si>
  <si>
    <t>Решение Совета депутатов муниципального образования "Малопургинское"   "О налоге на имущество физических лиц на территории муниципального образования "Малопургинское" № 20.4.100 от 18.11.2019(ранее решение № 18.1.99 от 24.11.2014)</t>
  </si>
  <si>
    <t>Решение Совета депутатов муниципального образования "Малопургинское"  "Об установлении земельного налога на территории муниципального образования "Малопургинское"  № 20.3.99 от 18.11.2019 (ранее решение № 8.1.38 от 26.10.2017)</t>
  </si>
  <si>
    <t>муниципальное образование "Нижнеюринское"</t>
  </si>
  <si>
    <t>Решение Совета депутатов муниципального образования "Нижнеюринское"    "О налоге на имущество физических лиц на территории муниципального образования "Нижнеюринское" № 20-3-114 от 14.11.2019 (ранее решение № 21-5-99 от 21.11.2014)</t>
  </si>
  <si>
    <t>Решение Совета депутатов муниципального образования "Нижнеюринское"    "О налоге на имущество физических лиц на территории муниципального образования "Нижнеюринское" № 20-3-114 от 14.11.2019(ранее решение № 21-5-99 от 21.11.2014)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</si>
  <si>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</si>
  <si>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23.11.2017 )</t>
  </si>
  <si>
    <t>муниципальное образование "Норьинское"</t>
  </si>
  <si>
    <t>Решение Совета депутатов муниципального образования "Норьинское"    "О налоге на имущество физических лиц на территории муниципального образования "Норьинское" № 26.4.116 от 12.11.2019 (ранее решение №20-2-102 от 21.11.2014)</t>
  </si>
  <si>
    <t>Решение Совета депутатов муниципального образования "Норьинское"    "О налоге на имущество физических лиц на территории муниципального образования "Норьинское" № 26.4.116 от 12.11.2019 (№20-2-102 от 21.11.2014)</t>
  </si>
  <si>
    <t>Решение Совета депутатов муниципального образования "Норьинское"   "Об установлении земельного налога на территории муниципального образования    "Норьинское"№ 26.3.115 от 12.11.2019 № 9.4.43 от 30.10.2017 (в ред. от 21.02.2018 № 12.1.54)</t>
  </si>
  <si>
    <t>муниципальное образование "Постольское"</t>
  </si>
  <si>
    <t>Решение Совета депутатов муниципального образования "Постольское"        "О налоге на имущество физических лиц на территории муниципального образования  "Постольское"  № 22-8-22 от 11.11.2019 (ранее решение№20-2-102  от 21.11.2014)</t>
  </si>
  <si>
    <t>Решение Совета депутатов муниципального образования "Постольское"        "О налоге на имущество физических лиц на территории муниципального образования  "Постольское"  № 22-8-22 от 11.11.2019 ранее решение №20-2-102  от 21.11.2014)</t>
  </si>
  <si>
    <t>Решение Совета депутатов муниципального образования "Постольское"        "О налоге на имущество физических лиц на территории муниципального образования  "Постольское"  № 22-8-22 от 11.11.2019 (ранее решение №20-2-102  от 21.11.2014)</t>
  </si>
  <si>
    <t>Решение Совета депутатов муниципального образования "Постольское"   "Об установлении земельного налога на территории муниципального образования "Постольское" №22-7-21 от 11.11.2019 (ранее решение  № 10-3-44 от 30.10.2017)</t>
  </si>
  <si>
    <t>муниципальное образование "Пугачевское"</t>
  </si>
  <si>
    <t>Решение Совета депутатов муниципального образования "Пугачевское"   "О налоге на имущество физических лиц на территории муниципального образования   "Пугачевское" №28-4-120 от 14.11.2019 (ранее решение  №20-5-96 от 21.11.2014)</t>
  </si>
  <si>
    <t>Решение Совета депутатов муниципального образования "Пугачевское"     "Об установлении земельного налога на территории муниципального образования "Пугачевское"№ 28-3-119 от 14.11.2019 (ранее решение № 11-3-45 от 30.10.2017)</t>
  </si>
  <si>
    <t>муниципальное образование "Старомоньинское"</t>
  </si>
  <si>
    <t>Решение Совета депутатов муниципального образования "Старомоньинское"   "О налоге на имущество физических лиц на территории муниципального образования  "Старомоньинское" № 23-4-121 от 13.11.2019 (ранее решение №20-5-99 от 21.11.2014)</t>
  </si>
  <si>
    <t>Решение Совета депутатов муниципального образования "Старомоньинское"  "Об установлении земельного налога на территории муниципального образования    "Старомоньинское"     № 23-3-120 от 13.11.2019 (ранее решение № 10-3-43 от 27.10.2017)</t>
  </si>
  <si>
    <t>муниципальное образование "Уромское"</t>
  </si>
  <si>
    <t>Решение Совета депутатов муниципального образования "Уромское"      "О налоге на имущество физических лиц на территории муниципального образования     "Уромское"  №24-4-109 от 07.11.2019 (ранее решение  №24-2-98 от 26.11.2014)</t>
  </si>
  <si>
    <t>Решение Совета депутатов муниципального образования "Уромское"      "О налоге на имущество физических лиц на территории муниципального образования     "Уромское"  №24-4-109 от 07.11.2019 (ранее решение №24-2-98 от 26.11.2014)</t>
  </si>
  <si>
    <t>Решение Совета депутатов муниципального образования "Уромское"   "Об установлении земельного налога на территории муниципального образования  "Уромское"    № 24-3-108 от 07.11.2019 (ранее решение № 10-4-45  от 30.10.2017)</t>
  </si>
  <si>
    <t>муниципальное образование "Яганское"</t>
  </si>
  <si>
    <t>Решение Совета депутатов муниципального образования "Яганское"  "О налоге на имущество физических лиц на территории муниципального образования "Яганское" № 21-2-132 от 06.11.2019 (ранее решение №17-2-84 от 21.11.2014)</t>
  </si>
  <si>
    <t>Решение Совета депутатов муниципального образования "Яганское"  "О налоге на имущество физических лиц на территории муниципального образования "Яганское" № 21-2-132 от 06.11.2019 (ранее решение  №17-2-84 от 21.11.2014)</t>
  </si>
  <si>
    <t>Решение Совета депутатов муниципального образования "Яганское"      "Об установлении земельного налога на территории муниципального образования     "Яганское"№ 21-1-131 от 6.11.2019 (ранее решение  № 9-3-50 от 30.10.2017)</t>
  </si>
  <si>
    <t>100 % от ставки налога</t>
  </si>
  <si>
    <t>предоставление мер социальной поддержки отдельным категориям граждан</t>
  </si>
  <si>
    <t>Доля граждан, получивших соц.поддержку в результате предоставления налоговых льгот от общего количества граждан, обратившихся за их получением</t>
  </si>
  <si>
    <t>10,1 10,2 10,3</t>
  </si>
  <si>
    <t>да</t>
  </si>
  <si>
    <t>п.4</t>
  </si>
  <si>
    <t>1808012300000003000213200</t>
  </si>
  <si>
    <t>1808012300000003000313200</t>
  </si>
  <si>
    <t>1808012300000003000413200</t>
  </si>
  <si>
    <t>1808012300000003000513200</t>
  </si>
  <si>
    <t>1807012200000004000313200</t>
  </si>
  <si>
    <t>1807012200000004000213200</t>
  </si>
  <si>
    <t>1808011200000003000213200</t>
  </si>
  <si>
    <t>1808011200000003000313200</t>
  </si>
  <si>
    <t>1808011200000003000413200</t>
  </si>
  <si>
    <t>1808011200000003000513200</t>
  </si>
  <si>
    <t>1807011100000004000313200</t>
  </si>
  <si>
    <t>1807011100000004000213200</t>
  </si>
  <si>
    <t>1808011700000003000213200</t>
  </si>
  <si>
    <t>1808011700000003000313200</t>
  </si>
  <si>
    <t>1808011700000003000413200</t>
  </si>
  <si>
    <t>1808011700000003000513200</t>
  </si>
  <si>
    <t>1807011800000004000313200</t>
  </si>
  <si>
    <t>1807011800000004000213200</t>
  </si>
  <si>
    <t>1808014000000003000213200</t>
  </si>
  <si>
    <t>1808014000000003000313200</t>
  </si>
  <si>
    <t>1808014000000003000413200</t>
  </si>
  <si>
    <t>1808014000000003000513200</t>
  </si>
  <si>
    <t>1807014100000004000313200</t>
  </si>
  <si>
    <t>1807014100000004000213200</t>
  </si>
  <si>
    <t>1808012400000003000213200</t>
  </si>
  <si>
    <t>1808012400000003000313200</t>
  </si>
  <si>
    <t>1808012400000003000413200</t>
  </si>
  <si>
    <t>1808012400000003000513200</t>
  </si>
  <si>
    <t>1807012500000004000313200</t>
  </si>
  <si>
    <t>1807012500000004000213200</t>
  </si>
  <si>
    <t>1808010800000003000213200</t>
  </si>
  <si>
    <t>1808010800000003000313200</t>
  </si>
  <si>
    <t>1808010800000003000413200</t>
  </si>
  <si>
    <t>1808010800000003000513200</t>
  </si>
  <si>
    <t>1807010700000004000313200</t>
  </si>
  <si>
    <t>1807010700000004000213200</t>
  </si>
  <si>
    <t>1808014300000003000213200</t>
  </si>
  <si>
    <t>1808014300000003000313200</t>
  </si>
  <si>
    <t>1808014300000003000413200</t>
  </si>
  <si>
    <t>1808014300000003000513200</t>
  </si>
  <si>
    <t>1807014200000004000313200</t>
  </si>
  <si>
    <t>1807014200000004000213200</t>
  </si>
  <si>
    <t>1808010000000003000213200</t>
  </si>
  <si>
    <t>1808010000000003000313200</t>
  </si>
  <si>
    <t>1808010000000003000413200</t>
  </si>
  <si>
    <t>1808010000000003000513200</t>
  </si>
  <si>
    <t>1807009900000004000313200</t>
  </si>
  <si>
    <t>1807009900000004000213200</t>
  </si>
  <si>
    <t>1808011400000003000213200</t>
  </si>
  <si>
    <t>1808011400000003000313200</t>
  </si>
  <si>
    <t>1808011400000003000413200</t>
  </si>
  <si>
    <t>1808011400000003000513200</t>
  </si>
  <si>
    <t>1807011300000004000313200</t>
  </si>
  <si>
    <t>1807011300000004000213200</t>
  </si>
  <si>
    <t>1808011600000003000213200</t>
  </si>
  <si>
    <t>1808011600000003000313200</t>
  </si>
  <si>
    <t>1808011600000003000413200</t>
  </si>
  <si>
    <t>1808011600000003000513200</t>
  </si>
  <si>
    <t>1807011500000004000313200</t>
  </si>
  <si>
    <t>1807011500000004000213200</t>
  </si>
  <si>
    <t>1808002200000003000213200</t>
  </si>
  <si>
    <t>1808002200000003000313200</t>
  </si>
  <si>
    <t>1808002200000003000413200</t>
  </si>
  <si>
    <t>1808002200000003000513200</t>
  </si>
  <si>
    <t>1807002100000004000313200</t>
  </si>
  <si>
    <t>1807002100000004000213200</t>
  </si>
  <si>
    <t>18080120000000003000213200</t>
  </si>
  <si>
    <t>1808012000000003000313200</t>
  </si>
  <si>
    <t>1808012000000003000413200</t>
  </si>
  <si>
    <t>1808012000000003000513200</t>
  </si>
  <si>
    <t>1807011900000004000313200</t>
  </si>
  <si>
    <t>1807011900000004000213200</t>
  </si>
  <si>
    <t>1808012100000003000213200</t>
  </si>
  <si>
    <t>1808012100000003000313200</t>
  </si>
  <si>
    <t>1808012100000003000413200</t>
  </si>
  <si>
    <t>1808012100000003000513200</t>
  </si>
  <si>
    <t>1807012000000004000313200</t>
  </si>
  <si>
    <t>1807012000000004000213200</t>
  </si>
  <si>
    <t>1808010900000003000213200</t>
  </si>
  <si>
    <t>1808010900000003000313200</t>
  </si>
  <si>
    <t>1808010900000003000413200</t>
  </si>
  <si>
    <t>1808010900000003000513200</t>
  </si>
  <si>
    <t>1807010800000004000313200</t>
  </si>
  <si>
    <t>1807010800000004000213200</t>
  </si>
  <si>
    <t>1808013200000003000213200</t>
  </si>
  <si>
    <t>1808013200000003000313200</t>
  </si>
  <si>
    <t>1808013200000003000413200</t>
  </si>
  <si>
    <t>1808013200000003000513200</t>
  </si>
  <si>
    <t>1807013100000004000313200</t>
  </si>
  <si>
    <t>1807013100000004000213200</t>
  </si>
  <si>
    <t>нет</t>
  </si>
  <si>
    <t>копия реестра добровольных пожарных,заверенная Главой муниципального образования</t>
  </si>
  <si>
    <t>Отменять не планируется.Фактическое значение показателя значительно увеличит расходы местного бюджета.Менее затратный альтернативный механизм достижения цели отсутствует</t>
  </si>
  <si>
    <t>отменять налог не планируется, т.к это социально значимые льготы, менее затратный механиз достижения цели отсутсвует</t>
  </si>
  <si>
    <t>х</t>
  </si>
  <si>
    <t>в связи стем что льгота является социально-значимой,отменять не планируется</t>
  </si>
  <si>
    <t>Решение Совета депутатов муниципального образования "Баграш-Бигринское"  "Об установлении земельного налога на территории муниципального образования "Баграш-Бигринское""№25.3.111 от 07.11.2019(ранее решение № 10.2.40 от 20.10.2017,31 октября 2014 года № 21.3.82)</t>
  </si>
  <si>
    <t>Решение Совета депутатов муниципального образования "Аксакшурское"  "Об установлении земельногог налога на территории муниципального образования "Аксакшурское"" № 23.3.122 от 06.11.2019 (ранее решение № 9.3.48  от 26.10.2017,16 октября 2014 года № 21.5.97 )</t>
  </si>
  <si>
    <t>Решение Совета депутатов муниципального образования "Бобья-Учинское""Об установлении земельного налога на территории муниципального образования "Бобья-Учинское"№ 25-4-118 от 12.11.2019(ранее решение №11-6-52  от 15.11.2017,12 ноября 2014 года № 19-3-111 )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</si>
  <si>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26.10.2017,24 октября 2014 года № 21-3-100 )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</si>
  <si>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26.10.2017,24 октября 2014 года № 21-3-100  )</t>
  </si>
  <si>
    <t>Решение Совета депутатов муниципального образования "Иваново-Самарское"    "Об установлении земельного налога на территории муниципального образования  "Иваново-Самарское" № 23-4-125 от 12.11.2019 (ранее решение № 9-3-46 от 31.10.2017,21 ноября 2014 года № 21-3-95)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</si>
  <si>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19.10.2017,24 ноября 2014 года № 21-3-95 )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</si>
  <si>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19.10.2017,24 ноября 2014 года № 21-3-95  )</t>
  </si>
  <si>
    <t>Решение Совета депутатов муниципального образования "Кечевское"  "Об установлении земельного налога на территории муниципального образования   "Кечевское"  № 28-2-142 от 13.11.2019 (ранее решение № 13-3-57  от 13.12.2017,21 ноября 2014 года № 21.1.111 )</t>
  </si>
  <si>
    <t>Решение Совета депутатов муниципального образования "Малопургинское"  "Об установлении земельного налога на территории муниципального образования "Малопургинское"  № 20.3.99 от 18.11.2019 (ранее решение № 8.1.38 от 26.10.2017,30 октября 2014 года № 17.3.94 )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</si>
  <si>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23.11.2017,21 ноября 2014 года № 21-4-98 )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</si>
  <si>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23.11.2017,21 ноября 2014 года № 21-4-98  )</t>
  </si>
  <si>
    <t>Решение Совета депутатов муниципального образования "Норьинское"   "Об установлении земельного налога на территории муниципального образования    "Норьинское"№ 26.3.115 от 12.11.2019 № 9.4.43 от 30.10.2017 (в ред. от 21.02.2018 № 12.1.54 ,21 ноября 2014 года № 20.2.99)</t>
  </si>
  <si>
    <t>Решение Совета депутатов муниципального образования "Норьинское"   "Об установлении земельного налога на территории муниципального образования    "Норьинское"№ 26.3.115 от 12.11.2019 № 9.4.43 от 30.10.2017 (в ред. от 21.02.2018 № 12.1.54,21 ноября 2014 года № 20.2.99)</t>
  </si>
  <si>
    <t>Решение Совета депутатов муниципального образования "Постольское"   "Об установлении земельного налога на территории муниципального образования "Постольское" №22-7-21 от 11.11.2019 (ранее решение  № 10-3-44 от 30.10.2017,30 октября 2014 года № 19-3-97 )</t>
  </si>
  <si>
    <t>Решение Совета депутатов муниципального образования "Пугачевское"     "Об установлении земельного налога на территории муниципального образования "Пугачевское"№ 28-3-119 от 14.11.2019 (ранее решение № 11-3-45 от 30.10.2017,21 ноября 2014 года № 20-4-95 )</t>
  </si>
  <si>
    <t>Решение Совета депутатов муниципального образования "Старомоньинское"  "Об установлении земельного налога на территории муниципального образования    "Старомоньинское"     № 23-3-120 от 13.11.2019 (ранее решение № 10-3-43 от 27.10.2017,21 ноября 2014 года № 20-4-98 )</t>
  </si>
  <si>
    <t>Решение Совета депутатов муниципального образования "Уромское"   "Об установлении земельного налога на территории муниципального образования  "Уромское"    № 24-3-108 от 07.11.2019 (ранее решение № 10-4-45  от 30.10.2017,17 октября 2014 года № 22-3-92 )</t>
  </si>
  <si>
    <t>Решение Совета депутатов муниципального образования "Яганское"      "Об установлении земельного налога на территории муниципального образования     "Яганское"№ 21-1-131 от 6.11.2019 (ранее решение  № 9-3-50 от 30.10.2017,21 ноября 2014 года № 17-1-83 )</t>
  </si>
  <si>
    <t>п.2,4</t>
  </si>
  <si>
    <t>Постановление Правительства Удмуртской Республики от 12 ноября 2019 г.№ 522"Об утверждения Перечня объктов недвижимости,в отношении которых налоговая база определяется как кадастровая стоимость"</t>
  </si>
  <si>
    <t xml:space="preserve">физические лица </t>
  </si>
  <si>
    <t>01.01.2020 г.</t>
  </si>
  <si>
    <t>неограниченный до даты прекращения дейсвтвия льготы</t>
  </si>
  <si>
    <t>31.12.2021 г.</t>
  </si>
  <si>
    <t>«в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 в отношении которых налоговая база определяется как кадастровая стоимость на соответствующий   налоговый период, а именно в отношении  административно-деловых центров и торговых центров (комплексов) общей площадью, не превышающей 1000 кв. метров и помещений в них, в отношении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вне административно-деловых центров и торговых центров (комплексов)</t>
  </si>
  <si>
    <t xml:space="preserve">    - на 2020 год – 1%  - на 2021 год -  1,25%;
</t>
  </si>
  <si>
    <t xml:space="preserve"> 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 в отношении которых налоговая база определяется как кадастровая стоимость на соответствующий   налоговый период, а именно в отношении  нежилых помещений, назначение разрешенное использование или наименование которых в соответствии со сведениями, содержащимися в Едином государственном реестре недвижимости или документами технического учета (инвентаризации) объектов недвижимости,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(находящихся) в многоквартирных домах, в том числе во встроенных и (или) пристроенных к многоквартирному дому помещениях</t>
  </si>
  <si>
    <t xml:space="preserve">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 в отношении которых налоговая база определяется как кадастровая стоимость на соответствующий   налоговый период, а именно в отношении  административно-деловых центров и торговых центров (комплексов) общей площадью, не превышающей 1000 кв. метров и помещений в них, в отношении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в населенных пунктах с населением менее 3000 человек </t>
  </si>
  <si>
    <t>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</t>
  </si>
  <si>
    <t>2025 год</t>
  </si>
  <si>
    <t>Решение Совета депутатов муниципального образования "Муниципальный округ Малопургинский район Удмуртской Республики" от 28 декабря 2021 года " 6-18-100 "О внесении изменений в решение Совета депутатов муниципального образования "Норьинское"  "О налоге на имущество физических лиц на территории муниципального образования "Норьинское" № 26.4.116  от 12.11.2019 "</t>
  </si>
  <si>
    <t>муниципальное образование "Муниципальный округ Малопургинский район Удмуртской Республики"</t>
  </si>
  <si>
    <t>п. 3</t>
  </si>
  <si>
    <t>Решение Совета депутатов муниципального образования "Муниципальный округ Малопургинский район Удмуртской Республики"  от 15 ноября 2021 года "№2-2-58 " Об установлении налога на иущество физических лиц на территории муниципального образования Муниципальный округ Малопургинский район Удмуртской республики" ( в ред . от 28.12.2021 г. №6-19-101)</t>
  </si>
  <si>
    <t>Решение Совета депутатов муниципального образования "Муниципальный округ Малопургинский район Удмуртской Республики"  от 15 ноября 2021 года "№3-30-59 " Об установлении земельного налога на территории муниципального образования Муниципальный округ Малопургинский район Удмуртской республики"</t>
  </si>
  <si>
    <t>Решение Совета депутатов муниципального образования "Муниципальный округ Малопургинский район Удмуртской Республики"  от 15 ноября 2021 года "№ 3-29-58 " Об установлении налога на иущество физических лиц на территории муниципального образования Муниципальный округ Малопургинский район Удмуртской республики" ( в ред . от 28.12.2021 г. №6-19-101)</t>
  </si>
  <si>
    <t>удостоверение дружинника</t>
  </si>
  <si>
    <t>01.01.2022 г.</t>
  </si>
  <si>
    <t>31.12.2022 г.</t>
  </si>
  <si>
    <t>физические лица, входящие в состав "Народной дружины Малопургинского района"</t>
  </si>
  <si>
    <t>освобождаются от уплаты нземельного налога народные дружинники</t>
  </si>
  <si>
    <t>на 2022 год-1,5%</t>
  </si>
  <si>
    <t>Налоговые расходы имеют поощрительный характер для граждан Малопургинского района за особые заслуги в области экономики, местного самоуправления, культуры, спорта, здравоохранения, образования, благотворительной деятельности, за успехи в труде и иные заслуги перед  Малопургинским районом, могут быть востребованы</t>
  </si>
  <si>
    <t>1808005800000003000213200</t>
  </si>
  <si>
    <t>1808005800000003000313200</t>
  </si>
  <si>
    <t>1808005800000003000413200</t>
  </si>
  <si>
    <t>1808005800000003000513200</t>
  </si>
  <si>
    <t>п. 2</t>
  </si>
  <si>
    <t>1808005800000002010014200</t>
  </si>
  <si>
    <t>1808005800000002020014200</t>
  </si>
  <si>
    <t>1808005800000002030014200</t>
  </si>
  <si>
    <t>1808005800000002040014200</t>
  </si>
  <si>
    <t>1808010000000002040114200</t>
  </si>
  <si>
    <t>1808010000000002040214200</t>
  </si>
  <si>
    <t>1808010000000002040314200</t>
  </si>
  <si>
    <t>Решение Совета депутатов муниципального образования "Баграш-Бигринское" "О налоге на имущество физических лиц на территории муниципального образования "Баграш-Бигринское""№25.4.112 от 07.11.2019 (ранее решение №22.1.84 от 21.11.2014)( в редакции №6-18-100 от 28.12.2021 г.)</t>
  </si>
  <si>
    <t>1808011200000002040114200</t>
  </si>
  <si>
    <t>1808011200000002040214200</t>
  </si>
  <si>
    <t>1808011200000002040314200</t>
  </si>
  <si>
    <t>1808011200000002040414200</t>
  </si>
  <si>
    <t>Решение Совета депутатов муниципального образования "Аксакшурское"  "О налоге на имущество физических лиц на территории муниципального образования "Аксакшурское" №23.4.123 от 06.11.2019 (ранее решение № 22.3.100 от 21.11.2014) в редакции  от 28.12.2021 года "6-18-100</t>
  </si>
  <si>
    <t>1808012300000002040114200</t>
  </si>
  <si>
    <t>1808012300000002040214200</t>
  </si>
  <si>
    <t>1808012300000002040314200</t>
  </si>
  <si>
    <t>1808012300000002040414200</t>
  </si>
  <si>
    <t>Решение Совета депутатов муниципального образования "Бобья-Учинское"  "О налоге на имущество физических лиц на территории муниципального образования  "Бобья-Учинское"" №25-3-117 от 12.11.2019(ранее решение № 20-1-113 от 31.11.2014) в редакции от 28.12.2021 года № 6-18-100</t>
  </si>
  <si>
    <t>1808011700000002040114200</t>
  </si>
  <si>
    <t>1808011700000002040214200</t>
  </si>
  <si>
    <t>Решение Совета депутатов муниципального образования "Бурановское""О налоге на имущество физических лиц на территории муниципального образования "Бурановское"" № 24-3-140 от 06.11.2019 (ранее решение № 22-1-104  от 21.11.2014) в редакции от 28.12.2021 г. №6-18-100</t>
  </si>
  <si>
    <t>1808014000000005040114200</t>
  </si>
  <si>
    <t>1808014000000005040214200</t>
  </si>
  <si>
    <t>Решение Совета депутатов муниципального образования "Иваново-Самарское" "О налоге на имущество физических лиц на территории муниципального образования "Иваново-Самарское" № 23-3-124 от 12.11.2019 (ранее решение №21-4-96  от 21.11.2014) в редакции от 28.12.2021 №6-18-100</t>
  </si>
  <si>
    <t>1808012400000002040114200</t>
  </si>
  <si>
    <t>1808012400000002040214200</t>
  </si>
  <si>
    <t>1808012400000002040314200</t>
  </si>
  <si>
    <t>1808012400000002040414200</t>
  </si>
  <si>
    <t>Решение Совета депутатов муниципального образования "Ильинское "  "О налоге на имущество физических лиц на территории муниципального образования "Ильинское" № 21-2-108 от 13.11.2019 (ранее решение № 21-2-94 от 24.11.2014) в редакции от 28.12.2021 г.№ 6-18-100</t>
  </si>
  <si>
    <t>1808010800000002040114200</t>
  </si>
  <si>
    <t>1808010800000002040214200</t>
  </si>
  <si>
    <t>1808010800000002040314200</t>
  </si>
  <si>
    <t>1808010800000002040414200</t>
  </si>
  <si>
    <t>Решение Совета депутатов муниципального образования "Кечевское""О налоге на имущество физических лиц на территории муниципального образования "Кечевское"" №28-3-143 от 13.11.2019 (ранее решение № 21-2-94 от 21.11.2014)в редакции от 28.12.2021 № 6-18-100</t>
  </si>
  <si>
    <t>1808014300000002040114200</t>
  </si>
  <si>
    <t>1808014300000002040214200</t>
  </si>
  <si>
    <t>1808014300000002040314200</t>
  </si>
  <si>
    <t>1808014300000002040414200</t>
  </si>
  <si>
    <t>Решение Совета депутатов муниципального образования "Малопургинское"   "О налоге на имущество физических лиц на территории муниципального образования "Малопургинское" № 20.4.100 от 18.11.2019(ранее решение № 18.1.99 от 24.11.2014) в редакции от 28.12.2021 года №6-18-100</t>
  </si>
  <si>
    <t>Решение Совета депутатов муниципального образования "Нижнеюринское"    "О налоге на имущество физических лиц на территории муниципального образования "Нижнеюринское" № 20-3-114 от 14.11.2019 (ранее решение № 21-5-99 от 21.11.2014)в редакции от 28.12.2021 №6-18-100</t>
  </si>
  <si>
    <t>1808011400000002040114200</t>
  </si>
  <si>
    <t>1808011400000002040214200</t>
  </si>
  <si>
    <t>1808011400000002040314200</t>
  </si>
  <si>
    <t>1808011400000002040414200</t>
  </si>
  <si>
    <t>Решение Совета депутатов муниципального образования "Норьинское"    "О налоге на имущество физических лиц на территории муниципального образования "Норьинское" № 26.4.116 от 12.11.2019 (ранее решение №20-2-102 от 21.11.2014) в редакции от 28.12.2021 г.№6-18-100</t>
  </si>
  <si>
    <t>1808011600000002040114200</t>
  </si>
  <si>
    <t>1808011600000002040214200</t>
  </si>
  <si>
    <t>1808011600000002040314200</t>
  </si>
  <si>
    <t>1808011600000002040414200</t>
  </si>
  <si>
    <t>Решение Совета депутатов муниципального образования "Постольское"        "О налоге на имущество физических лиц на территории муниципального образования  "Постольское"  № 22-8-22 от 11.11.2019 (ранее решение №20-2-102  от 21.11.2014)в редакции от 28.12.2021 №6-18-100</t>
  </si>
  <si>
    <t>1808002200000002040114200</t>
  </si>
  <si>
    <t>1808002200000002040214200</t>
  </si>
  <si>
    <t>1808002200000002040314200</t>
  </si>
  <si>
    <t>1808002200000002040414200</t>
  </si>
  <si>
    <t>Решение Совета депутатов муниципального образования "Пугачевское"   "О налоге на имущество физических лиц на территории муниципального образования   "Пугачевское" №28-4-120 от 14.11.2019 (ранее решение  №20-5-96 от 21.11.2014)в редакции от 28.12.2021 №6-18-100</t>
  </si>
  <si>
    <t>1808012000000002040114200</t>
  </si>
  <si>
    <t>1808012000000002040214200</t>
  </si>
  <si>
    <t>1808012000000002040314200</t>
  </si>
  <si>
    <t>1808012000000002040414200</t>
  </si>
  <si>
    <t>Решение Совета депутатов муниципального образования "Старомоньинское"   "О налоге на имущество физических лиц на территории муниципального образования  "Старомоньинское" № 23-4-121 от 13.11.2019 (ранее решение №20-5-99 от 21.11.2014)в редакции от 28.12.2021 №6-18-100</t>
  </si>
  <si>
    <t>1808012100000002040114200</t>
  </si>
  <si>
    <t>1808012100000002040214200</t>
  </si>
  <si>
    <t>1808012100000002040314200</t>
  </si>
  <si>
    <t>1808012100000002040414200</t>
  </si>
  <si>
    <t>Решение Совета депутатов муниципального образования "Уромское"      "О налоге на имущество физических лиц на территории муниципального образования     "Уромское"  №24-4-109 от 07.11.2019 (ранее решение  №24-2-98 от 26.11.2014) в редакции от 28.12.2021 №6-18-100</t>
  </si>
  <si>
    <t>1808010900000002040114200</t>
  </si>
  <si>
    <t>1808010900000002040214200</t>
  </si>
  <si>
    <t>1808010900000002040314200</t>
  </si>
  <si>
    <t>1808010900000002040414200</t>
  </si>
  <si>
    <t>Решение Совета депутатов муниципального образования "Яганское"  "О налоге на имущество физических лиц на территории муниципального образования "Яганское" № 21-2-132 от 06.11.2019 (ранее решение  №17-2-84 от 21.11.2014) в редакции от 28.12.2021 №6-18-100</t>
  </si>
  <si>
    <t>1808013200000002040114200</t>
  </si>
  <si>
    <t>1808013200000002040214200</t>
  </si>
  <si>
    <t>1808013200000002040314200</t>
  </si>
  <si>
    <t>1808013200000002040414200</t>
  </si>
  <si>
    <t>Решение Совета депутатов муниципального образования "Муниципальный округ Малопургинский район Удмуртской Республики"  от 30 ноября 2022 года "№12-1-229  "О внесении изм. в реш.Совета депутатов от 15.11.2021 №3-29-58" Об установлении земельного налога на территории муниципального образования Муниципальный округ Малопургинский район Удмуртской Республики"</t>
  </si>
  <si>
    <t>физические лица, избранные председателями уличных комитетов, старосты деревень</t>
  </si>
  <si>
    <t xml:space="preserve">Решение Совета депутатов муниципального образования "Муниципальный округ Малопургинский район Удмуртской Республики" </t>
  </si>
  <si>
    <t>освобождаются от уплаты нземельного налога председатели уличных комитетов, старосты деревень</t>
  </si>
  <si>
    <t>1807005900000300000513200</t>
  </si>
  <si>
    <t>1807005900000004000313200</t>
  </si>
  <si>
    <t>1807005900000004000213200</t>
  </si>
  <si>
    <t>1807005900000004000113200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</si>
</sst>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[Red]\-#,##0\ "/>
    <numFmt numFmtId="166" formatCode="General_)"/>
    <numFmt numFmtId="167" formatCode="dd/mm/yy;@"/>
    <numFmt numFmtId="168" formatCode="0_ ;[Red]\-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u/>
      <sz val="10"/>
      <color rgb="FFC00000"/>
      <name val="Times New Roman"/>
      <family val="1"/>
      <charset val="204"/>
    </font>
    <font>
      <b/>
      <sz val="14"/>
      <name val="Calibri"/>
      <family val="2"/>
      <charset val="204"/>
    </font>
    <font>
      <b/>
      <sz val="11"/>
      <color rgb="FFC00000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6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</cellStyleXfs>
  <cellXfs count="134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165" fontId="16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top" wrapText="1"/>
    </xf>
    <xf numFmtId="0" fontId="20" fillId="3" borderId="0" xfId="27" applyFont="1" applyFill="1" applyAlignment="1">
      <alignment vertical="top" wrapText="1"/>
    </xf>
    <xf numFmtId="49" fontId="19" fillId="0" borderId="0" xfId="27" applyNumberFormat="1" applyFont="1" applyAlignment="1">
      <alignment horizontal="center" vertical="center"/>
    </xf>
    <xf numFmtId="0" fontId="19" fillId="0" borderId="0" xfId="27" applyFont="1" applyAlignment="1">
      <alignment vertical="center"/>
    </xf>
    <xf numFmtId="0" fontId="19" fillId="0" borderId="0" xfId="27" applyFont="1"/>
    <xf numFmtId="49" fontId="13" fillId="0" borderId="1" xfId="2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 wrapText="1"/>
    </xf>
    <xf numFmtId="3" fontId="23" fillId="0" borderId="0" xfId="1" applyNumberFormat="1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/>
    </xf>
    <xf numFmtId="0" fontId="25" fillId="0" borderId="0" xfId="27" applyFont="1" applyAlignment="1">
      <alignment horizont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20" fillId="3" borderId="0" xfId="27" applyFont="1" applyFill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 wrapText="1"/>
    </xf>
    <xf numFmtId="0" fontId="26" fillId="0" borderId="1" xfId="27" applyFont="1" applyBorder="1" applyAlignment="1">
      <alignment horizontal="left" vertical="center" wrapText="1"/>
    </xf>
    <xf numFmtId="0" fontId="18" fillId="0" borderId="1" xfId="27" applyFont="1" applyBorder="1" applyAlignment="1">
      <alignment horizontal="left" vertical="center" wrapText="1"/>
    </xf>
    <xf numFmtId="49" fontId="13" fillId="0" borderId="1" xfId="27" quotePrefix="1" applyNumberFormat="1" applyFont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center" wrapText="1"/>
    </xf>
    <xf numFmtId="0" fontId="27" fillId="0" borderId="0" xfId="27" applyFont="1" applyAlignment="1">
      <alignment vertical="center"/>
    </xf>
    <xf numFmtId="0" fontId="28" fillId="0" borderId="0" xfId="27" applyFont="1" applyAlignment="1">
      <alignment vertical="center" wrapText="1"/>
    </xf>
    <xf numFmtId="0" fontId="27" fillId="0" borderId="0" xfId="27" applyFont="1" applyAlignment="1">
      <alignment horizontal="left" vertical="center" wrapText="1"/>
    </xf>
    <xf numFmtId="0" fontId="27" fillId="0" borderId="0" xfId="27" applyFont="1" applyAlignment="1">
      <alignment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167" fontId="13" fillId="0" borderId="1" xfId="2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justify" vertical="center"/>
    </xf>
    <xf numFmtId="0" fontId="17" fillId="4" borderId="0" xfId="0" applyFont="1" applyFill="1" applyAlignment="1">
      <alignment horizontal="right"/>
    </xf>
    <xf numFmtId="165" fontId="6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65" fontId="32" fillId="5" borderId="1" xfId="1" applyNumberFormat="1" applyFont="1" applyFill="1" applyBorder="1" applyAlignment="1">
      <alignment horizontal="center" vertical="center" wrapText="1"/>
    </xf>
    <xf numFmtId="3" fontId="6" fillId="5" borderId="0" xfId="1" applyNumberFormat="1" applyFont="1" applyFill="1" applyBorder="1" applyAlignment="1">
      <alignment horizontal="center" vertical="center" wrapText="1"/>
    </xf>
    <xf numFmtId="165" fontId="33" fillId="5" borderId="1" xfId="1" applyNumberFormat="1" applyFont="1" applyFill="1" applyBorder="1" applyAlignment="1">
      <alignment horizontal="right" vertical="center" wrapText="1"/>
    </xf>
    <xf numFmtId="165" fontId="6" fillId="6" borderId="1" xfId="1" applyNumberFormat="1" applyFont="1" applyFill="1" applyBorder="1" applyAlignment="1">
      <alignment horizontal="center" vertical="center" wrapText="1"/>
    </xf>
    <xf numFmtId="165" fontId="34" fillId="5" borderId="1" xfId="1" applyNumberFormat="1" applyFont="1" applyFill="1" applyBorder="1" applyAlignment="1">
      <alignment horizontal="center" vertical="center" wrapText="1"/>
    </xf>
    <xf numFmtId="168" fontId="18" fillId="5" borderId="1" xfId="1" applyNumberFormat="1" applyFont="1" applyFill="1" applyBorder="1" applyAlignment="1">
      <alignment horizontal="center" vertical="center" wrapText="1"/>
    </xf>
    <xf numFmtId="168" fontId="18" fillId="0" borderId="1" xfId="1" applyNumberFormat="1" applyFont="1" applyFill="1" applyBorder="1" applyAlignment="1">
      <alignment horizontal="center" vertical="center" wrapText="1"/>
    </xf>
    <xf numFmtId="168" fontId="18" fillId="6" borderId="1" xfId="1" applyNumberFormat="1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>
      <alignment horizontal="center" vertical="center"/>
    </xf>
    <xf numFmtId="165" fontId="21" fillId="5" borderId="1" xfId="1" applyNumberFormat="1" applyFont="1" applyFill="1" applyBorder="1" applyAlignment="1">
      <alignment horizontal="center" vertical="center" wrapText="1"/>
    </xf>
    <xf numFmtId="3" fontId="13" fillId="5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top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37" fillId="0" borderId="1" xfId="1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4" fontId="38" fillId="0" borderId="2" xfId="0" applyNumberFormat="1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49" fontId="13" fillId="7" borderId="1" xfId="2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/>
    </xf>
    <xf numFmtId="14" fontId="38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3" fontId="13" fillId="7" borderId="1" xfId="1" applyNumberFormat="1" applyFont="1" applyFill="1" applyBorder="1" applyAlignment="1">
      <alignment horizontal="center" vertical="center" wrapText="1"/>
    </xf>
    <xf numFmtId="49" fontId="13" fillId="7" borderId="1" xfId="1" applyNumberFormat="1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167" fontId="13" fillId="7" borderId="1" xfId="2" applyNumberFormat="1" applyFont="1" applyFill="1" applyBorder="1" applyAlignment="1">
      <alignment horizontal="center" vertical="center" wrapText="1"/>
    </xf>
    <xf numFmtId="14" fontId="38" fillId="7" borderId="2" xfId="0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wrapText="1"/>
    </xf>
    <xf numFmtId="49" fontId="13" fillId="7" borderId="1" xfId="1" applyNumberFormat="1" applyFont="1" applyFill="1" applyBorder="1" applyAlignment="1">
      <alignment horizontal="center" vertical="center"/>
    </xf>
    <xf numFmtId="49" fontId="13" fillId="7" borderId="1" xfId="1" applyNumberFormat="1" applyFont="1" applyFill="1" applyBorder="1" applyAlignment="1">
      <alignment horizontal="left" vertical="top" wrapText="1"/>
    </xf>
    <xf numFmtId="3" fontId="13" fillId="7" borderId="1" xfId="2" applyNumberFormat="1" applyFont="1" applyFill="1" applyBorder="1" applyAlignment="1">
      <alignment horizontal="center" vertical="center" wrapText="1"/>
    </xf>
    <xf numFmtId="165" fontId="13" fillId="7" borderId="1" xfId="1" applyNumberFormat="1" applyFont="1" applyFill="1" applyBorder="1" applyAlignment="1">
      <alignment horizontal="center" vertical="center" wrapText="1"/>
    </xf>
    <xf numFmtId="3" fontId="13" fillId="7" borderId="0" xfId="1" applyNumberFormat="1" applyFont="1" applyFill="1" applyBorder="1" applyAlignment="1">
      <alignment horizontal="center" vertical="center"/>
    </xf>
    <xf numFmtId="3" fontId="13" fillId="3" borderId="0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3" fontId="37" fillId="7" borderId="1" xfId="1" applyNumberFormat="1" applyFont="1" applyFill="1" applyBorder="1" applyAlignment="1">
      <alignment horizontal="center" vertical="center"/>
    </xf>
    <xf numFmtId="3" fontId="37" fillId="7" borderId="0" xfId="1" applyNumberFormat="1" applyFont="1" applyFill="1" applyBorder="1" applyAlignment="1">
      <alignment horizontal="center" vertical="center"/>
    </xf>
    <xf numFmtId="3" fontId="5" fillId="7" borderId="0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3" fontId="13" fillId="7" borderId="1" xfId="1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3" fontId="13" fillId="5" borderId="1" xfId="1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left" vertical="center" wrapText="1"/>
    </xf>
    <xf numFmtId="3" fontId="21" fillId="0" borderId="6" xfId="1" applyNumberFormat="1" applyFont="1" applyFill="1" applyBorder="1" applyAlignment="1">
      <alignment horizontal="left" vertical="center" wrapText="1"/>
    </xf>
    <xf numFmtId="3" fontId="21" fillId="0" borderId="7" xfId="1" applyNumberFormat="1" applyFont="1" applyFill="1" applyBorder="1" applyAlignment="1">
      <alignment horizontal="left" vertical="center" wrapText="1"/>
    </xf>
    <xf numFmtId="165" fontId="23" fillId="0" borderId="0" xfId="1" applyNumberFormat="1" applyFont="1" applyFill="1" applyBorder="1" applyAlignment="1">
      <alignment horizontal="left" vertical="center" inden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left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left" vertical="center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165" fontId="36" fillId="0" borderId="8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5" borderId="5" xfId="1" applyNumberFormat="1" applyFont="1" applyFill="1" applyBorder="1" applyAlignment="1">
      <alignment horizontal="center" vertical="center" wrapText="1"/>
    </xf>
    <xf numFmtId="165" fontId="6" fillId="5" borderId="6" xfId="1" applyNumberFormat="1" applyFont="1" applyFill="1" applyBorder="1" applyAlignment="1">
      <alignment horizontal="center" vertical="center" wrapText="1"/>
    </xf>
    <xf numFmtId="165" fontId="6" fillId="5" borderId="7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168" fontId="18" fillId="7" borderId="1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%231\&#1056;&#1040;&#1049;&#1060;&#1054;\&#1041;&#1070;&#1044;&#1046;&#1045;&#1058;&#1053;&#1067;&#1049;%20&#1054;&#1058;&#1044;&#1045;&#1051;\&#1050;&#1040;&#1051;&#1068;&#1058;&#1067;&#1052;&#1054;&#1042;&#1040;\&#1040;&#1085;&#1072;&#1083;&#1080;&#1090;&#1080;&#1095;&#1077;&#1089;&#1082;&#1072;&#1103;%20&#1079;&#1072;&#1087;&#1080;&#1089;&#1082;&#1072;%20&#1087;&#1086;%20&#1086;&#1094;&#1077;&#1085;&#1082;&#1077;%20&#1101;&#1092;&#1092;&#1077;&#1082;&#1090;&#1080;&#1074;&#1085;&#1086;&#1089;&#1090;&#1080;%20&#1085;&#1072;&#1083;&#1086;&#1075;&#1086;&#1074;&#1099;&#1093;%20&#1083;&#1100;&#1075;&#1086;&#1090;\16%20&#1052;&#1072;&#1083;&#1086;&#1087;&#1091;&#1088;&#1075;&#1080;&#1085;&#1089;&#1082;&#1080;&#1081;%20&#1086;&#1094;&#1077;&#1085;&#1082;&#1072;%20&#1085;&#1072;&#1083;.&#1088;&#1072;&#1089;&#1093;&#1086;&#1076;&#1086;&#1074;%20(&#1086;&#1090;%2010.03.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5;&#1077;&#1088;&#1077;&#1095;&#1077;&#1085;&#1100;%20&#1085;&#1072;&#1083;&#1086;&#1075;&#1086;&#1074;&#1099;&#1093;%20&#1088;&#1072;&#1089;&#1093;&#1086;&#1076;&#1086;&#1074;%20&#1085;&#1072;%2001.01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86;&#1087;&#1080;&#1103;%20&#1087;&#1088;&#1080;&#1083;&#1086;&#1078;&#1077;&#1085;&#1080;&#1077;_&#1052;.&#1055;&#1091;&#1088;&#107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>
        <row r="32">
          <cell r="A32" t="str">
            <v>1</v>
          </cell>
          <cell r="B32" t="str">
            <v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v>
          </cell>
        </row>
        <row r="33">
          <cell r="A33" t="str">
            <v>1.1</v>
          </cell>
          <cell r="B33" t="str">
            <v>1.1 - Расходные обязательства по полномочиям в сфере содержания органов государственной власти субъектов РФ</v>
          </cell>
        </row>
        <row r="34">
          <cell r="A34" t="str">
            <v>1.2</v>
          </cell>
          <cell r="B34" t="str">
            <v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v>
          </cell>
        </row>
        <row r="35">
          <cell r="A35" t="str">
            <v>1.3</v>
          </cell>
          <cell r="B35" t="str">
            <v>1.3 - 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36">
          <cell r="A36" t="str">
            <v>1.4</v>
          </cell>
          <cell r="B36" t="str">
            <v>1.4 - Расходы на обеспечение деятельности государственных учреждений субъектов РФ и муниципальных учреждений</v>
          </cell>
        </row>
        <row r="37">
          <cell r="A37" t="str">
            <v>2</v>
          </cell>
          <cell r="B37" t="str">
            <v>2 - Поддержка экономики, малого и среднего предпринимательства</v>
          </cell>
        </row>
        <row r="38">
          <cell r="A38" t="str">
            <v>2.1</v>
          </cell>
          <cell r="B38" t="str">
            <v>2.1 - Расходные обязательства по полномочиям в сфере поддержки сельского хозяйства в части растениеводства</v>
          </cell>
        </row>
        <row r="39">
          <cell r="A39" t="str">
            <v>2.2</v>
          </cell>
          <cell r="B39" t="str">
            <v>2.2 - Расходные обязательства по полномочиям в сфере поддержки сельского хозяйства в части животноводства</v>
          </cell>
        </row>
        <row r="40">
          <cell r="A40" t="str">
            <v>2.3</v>
          </cell>
          <cell r="B40" t="str">
            <v>2.3 - Расходные обязательства по полномочиям в сфере поддержки сельского хозяйства в части рыбоводства</v>
          </cell>
        </row>
        <row r="41">
          <cell r="A41" t="str">
            <v>2.4</v>
          </cell>
          <cell r="B41" t="str">
            <v>2.4 - Расходные обязательства по полномочиям в сфере поддержки малого и среднего предпринимательства</v>
          </cell>
        </row>
        <row r="42">
          <cell r="A42" t="str">
            <v>2.5</v>
          </cell>
          <cell r="B42" t="str">
            <v>2.5 - Расходные обязательства по полномочиям в сфере поддержки промышленности</v>
          </cell>
        </row>
        <row r="43">
          <cell r="A43" t="str">
            <v>2.6</v>
          </cell>
          <cell r="B43" t="str">
            <v>2.6 - Расходные обязательства по полномочиям в сфере создания и размещения территорий, имеющих особый экономический статус</v>
          </cell>
        </row>
        <row r="44">
          <cell r="A44" t="str">
            <v>3</v>
          </cell>
          <cell r="B44" t="str">
            <v>3 - Осуществление дорожной деятельности</v>
          </cell>
        </row>
        <row r="45">
          <cell r="A45" t="str">
            <v>4</v>
          </cell>
          <cell r="B45" t="str">
            <v>4 - Организация транспортного обслуживания населения:</v>
          </cell>
        </row>
        <row r="46">
          <cell r="A46" t="str">
            <v>4.1</v>
          </cell>
          <cell r="B46" t="str">
            <v>4.1 - Организация транспортного обслуживания населения воздушным транспортом</v>
          </cell>
        </row>
        <row r="47">
          <cell r="A47" t="str">
            <v>4.2</v>
          </cell>
          <cell r="B47" t="str">
            <v>4.2 - Организация транспортного обслуживания населения водным транспортом</v>
          </cell>
        </row>
        <row r="48">
          <cell r="A48" t="str">
            <v>4.3</v>
          </cell>
          <cell r="B48" t="str">
            <v>4.3 - Организация транспортного обслуживания населения автомобильным транспортом</v>
          </cell>
        </row>
        <row r="49">
          <cell r="A49" t="str">
            <v>4.4</v>
          </cell>
          <cell r="B49" t="str">
            <v>4.4 - Организация транспортного обслуживания населения железнодорожным транспортом</v>
          </cell>
        </row>
        <row r="50">
          <cell r="A50" t="str">
            <v>4.5</v>
          </cell>
          <cell r="B50" t="str">
            <v>4.5 - Организация транспортного обслуживания населения электрическим транспортом</v>
          </cell>
        </row>
        <row r="51">
          <cell r="A51" t="str">
            <v>4.6</v>
          </cell>
          <cell r="B51" t="str">
            <v>4.6 - Организация транспортного обслуживания населения внеуличным транспортом</v>
          </cell>
        </row>
        <row r="52">
          <cell r="A52" t="str">
            <v>5</v>
          </cell>
          <cell r="B52" t="str">
            <v>5 - Тарифное регулирование в сфере коммунального хозяйства</v>
          </cell>
        </row>
        <row r="53">
          <cell r="A53" t="str">
            <v>6</v>
          </cell>
          <cell r="B53" t="str">
            <v>6 - Образование</v>
          </cell>
        </row>
        <row r="54">
          <cell r="A54" t="str">
            <v>6.1</v>
          </cell>
          <cell r="B54" t="str">
            <v>6.1 - Оплата труда и содержание образовательных организаций</v>
          </cell>
        </row>
        <row r="55">
          <cell r="A55" t="str">
            <v>6.2</v>
          </cell>
          <cell r="B55" t="str">
            <v>6.2 - Расходные обязательства по организации отдыха и оздоровления детей</v>
          </cell>
        </row>
        <row r="56">
          <cell r="A56" t="str">
            <v>7</v>
          </cell>
          <cell r="B56" t="str">
            <v>7 - Культура</v>
          </cell>
        </row>
        <row r="57">
          <cell r="A57" t="str">
            <v>8</v>
          </cell>
          <cell r="B57" t="str">
            <v>8 - Расходные обязательства по осуществлению полномочий в сфере здравоохранения</v>
          </cell>
        </row>
        <row r="58">
          <cell r="A58" t="str">
            <v>8.1</v>
          </cell>
          <cell r="B58" t="str">
            <v>8.1 - 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59">
          <cell r="A59" t="str">
            <v>8.2</v>
          </cell>
          <cell r="B59" t="str">
            <v>8.2 - Организация оказания медицинской помощи отдельным категориям граждан</v>
          </cell>
        </row>
        <row r="60">
          <cell r="A60" t="str">
            <v>8.3</v>
          </cell>
          <cell r="B60" t="str">
            <v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v>
          </cell>
        </row>
        <row r="61">
          <cell r="A61" t="str">
            <v>9</v>
          </cell>
          <cell r="B61" t="str">
            <v>9 - Обязательное медицинское страхование неработающего населения</v>
          </cell>
        </row>
        <row r="62">
          <cell r="A62" t="str">
            <v>10</v>
          </cell>
          <cell r="B62" t="str">
            <v>10 - Социальная поддержка населения</v>
          </cell>
        </row>
        <row r="63">
          <cell r="A63" t="str">
            <v>10.1</v>
          </cell>
          <cell r="B63" t="str">
            <v>10.1 - Расходные обязательства по оплате труда и содержанию организаций социального обслуживания</v>
          </cell>
        </row>
        <row r="64">
          <cell r="A64" t="str">
            <v>10.2</v>
          </cell>
          <cell r="B64" t="str">
            <v>10.2 - Расходные обязательства по предоставлению мер социальной поддержки льготным категориям граждан</v>
          </cell>
        </row>
        <row r="65">
          <cell r="A65" t="str">
            <v>10.3</v>
          </cell>
          <cell r="B65" t="str">
            <v>10.3 - Расходные обязательства по предоставлению мер социальной поддержки гражданам по установленным критериям нуждаемости</v>
          </cell>
        </row>
        <row r="66">
          <cell r="A66" t="str">
            <v>10.4</v>
          </cell>
          <cell r="B66" t="str">
            <v>10.4 - 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67">
          <cell r="A67" t="str">
            <v>10.5</v>
          </cell>
          <cell r="B67" t="str">
            <v>10.5 - Расходные обязательства по предоставлению региональных социальных доплат к пенсии</v>
          </cell>
        </row>
        <row r="68">
          <cell r="A68" t="str">
            <v>10.6</v>
          </cell>
          <cell r="B68" t="str">
            <v>10.6 - Расходные обязательства по предоставлению доплат к пенсии гражданам, проходившим государственную службу субъекта РФ</v>
          </cell>
        </row>
        <row r="69">
          <cell r="A69" t="str">
            <v>11</v>
          </cell>
          <cell r="B69" t="str">
            <v>11 - Физическая культура и спорт</v>
          </cell>
        </row>
        <row r="70">
          <cell r="A70" t="str">
            <v>11.1</v>
          </cell>
          <cell r="B70" t="str">
            <v>11.1 - Содержание учреждений физической культуры и спорта</v>
          </cell>
        </row>
        <row r="71">
          <cell r="A71" t="str">
            <v>11.2</v>
          </cell>
          <cell r="B71" t="str">
            <v>11.2 - Проведение массовых мероприятий в сфере физической культуры</v>
          </cell>
        </row>
        <row r="72">
          <cell r="A72" t="str">
            <v>12</v>
          </cell>
          <cell r="B72" t="str">
            <v>12 - Тушение пожаров (за исключением лесных пожаров); 
ликвидация чрезвычайных ситуаций, первичные меры пожарной безопасности:</v>
          </cell>
        </row>
        <row r="73">
          <cell r="A73" t="str">
            <v>12.1</v>
          </cell>
          <cell r="B73" t="str">
            <v>12.1 - Содержание противопожарных (пожарно-спасательных и спасательных) служб субъекта РФ</v>
          </cell>
        </row>
        <row r="74">
          <cell r="A74" t="str">
            <v>12.2</v>
          </cell>
          <cell r="B74" t="str">
            <v>12.2 - Тушение пожаров (за исключением лесных пожаров), ликвидация чрезвычайных ситуаций, первичные меры пожарной безопасности</v>
          </cell>
        </row>
        <row r="75">
          <cell r="A75" t="str">
            <v>13</v>
          </cell>
          <cell r="B75" t="str">
            <v>13 - Привлечение заемных средств, а также обслуживание и погашение долговых обязательств</v>
          </cell>
        </row>
        <row r="76">
          <cell r="A76" t="str">
            <v>14</v>
          </cell>
          <cell r="B76" t="str">
            <v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7">
          <cell r="A77" t="str">
            <v>15</v>
          </cell>
          <cell r="B77" t="str">
            <v>15 - 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78">
          <cell r="A78" t="str">
            <v>16</v>
          </cell>
          <cell r="B78" t="str">
            <v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9">
          <cell r="A79" t="str">
            <v>17</v>
          </cell>
          <cell r="B79" t="str">
            <v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80">
          <cell r="A80" t="str">
            <v>18</v>
          </cell>
          <cell r="B80" t="str">
            <v>18 - Строительство и содержание жилья - вопросы местного значения</v>
          </cell>
        </row>
        <row r="81">
          <cell r="A81" t="str">
            <v>19</v>
          </cell>
          <cell r="B81" t="str">
            <v>19 - Коммунальное хозяйство - вопросы местного значения</v>
          </cell>
        </row>
        <row r="82">
          <cell r="A82" t="str">
            <v>20</v>
          </cell>
          <cell r="B82" t="str">
            <v>20 - Градостроительство и землепользование - вопросы местного значения</v>
          </cell>
        </row>
        <row r="83">
          <cell r="A83" t="str">
            <v>21</v>
          </cell>
          <cell r="B83" t="str">
            <v>21 - Благоустройство территорий - вопросы местного значения</v>
          </cell>
        </row>
        <row r="84">
          <cell r="A84" t="str">
            <v>23</v>
          </cell>
          <cell r="B84" t="str">
    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    </cell>
        </row>
        <row r="85">
          <cell r="A85" t="str">
            <v>24</v>
          </cell>
          <cell r="B85" t="str">
            <v>24 - Дополнительные полномочия и права всех видов муниципальных образований</v>
          </cell>
        </row>
        <row r="86">
          <cell r="A86" t="str">
            <v>25</v>
          </cell>
          <cell r="B86" t="str">
            <v>25 - Дополнительные полномочия и права субъектов РФ</v>
          </cell>
        </row>
        <row r="87">
          <cell r="A87">
            <v>0</v>
          </cell>
          <cell r="B87" t="str">
            <v>Группы полномочий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Справочники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CF115"/>
  <sheetViews>
    <sheetView view="pageBreakPreview" zoomScale="70" zoomScaleNormal="75" zoomScaleSheetLayoutView="70" workbookViewId="0">
      <pane xSplit="19830" ySplit="885" topLeftCell="N1"/>
      <selection activeCell="P110" sqref="P110:R115"/>
      <selection pane="topRight" activeCell="H4" sqref="H4"/>
      <selection pane="bottomLeft" activeCell="I1" sqref="I1"/>
      <selection pane="bottomRight" activeCell="N10" sqref="N10"/>
    </sheetView>
  </sheetViews>
  <sheetFormatPr defaultColWidth="9.140625" defaultRowHeight="11.25" outlineLevelRow="1" outlineLevelCol="1" x14ac:dyDescent="0.25"/>
  <cols>
    <col min="1" max="1" width="13.140625" style="1" customWidth="1"/>
    <col min="2" max="2" width="9.42578125" style="2" customWidth="1"/>
    <col min="3" max="3" width="20.28515625" style="2" customWidth="1"/>
    <col min="4" max="4" width="14" style="2" customWidth="1"/>
    <col min="5" max="5" width="26" style="2" customWidth="1"/>
    <col min="6" max="6" width="13.28515625" style="3" customWidth="1"/>
    <col min="7" max="7" width="23.7109375" style="4" customWidth="1" outlineLevel="1"/>
    <col min="8" max="8" width="32.7109375" style="4" customWidth="1" outlineLevel="1"/>
    <col min="9" max="9" width="19.85546875" style="4" customWidth="1" outlineLevel="1"/>
    <col min="10" max="10" width="21.85546875" style="4" customWidth="1" outlineLevel="1"/>
    <col min="11" max="11" width="22.28515625" style="4" customWidth="1" outlineLevel="1"/>
    <col min="12" max="12" width="19.5703125" style="4" customWidth="1" outlineLevel="1"/>
    <col min="13" max="13" width="17.42578125" style="4" customWidth="1"/>
    <col min="14" max="14" width="14.28515625" style="4" customWidth="1"/>
    <col min="15" max="15" width="21.140625" style="4" hidden="1" customWidth="1"/>
    <col min="16" max="16" width="19.42578125" style="4" customWidth="1"/>
    <col min="17" max="17" width="21.140625" style="4" customWidth="1"/>
    <col min="18" max="18" width="18.85546875" style="4" customWidth="1"/>
    <col min="19" max="19" width="23" style="4" hidden="1" customWidth="1"/>
    <col min="20" max="20" width="21.140625" style="4" hidden="1" customWidth="1"/>
    <col min="21" max="21" width="9.140625" style="4" hidden="1" customWidth="1"/>
    <col min="22" max="22" width="25.85546875" style="4" hidden="1" customWidth="1"/>
    <col min="23" max="23" width="18.42578125" style="4" hidden="1" customWidth="1"/>
    <col min="24" max="24" width="18.7109375" style="4" hidden="1" customWidth="1"/>
    <col min="25" max="25" width="12" style="1" customWidth="1"/>
    <col min="26" max="26" width="9.7109375" style="1" customWidth="1"/>
    <col min="27" max="27" width="9.85546875" style="1" customWidth="1"/>
    <col min="28" max="33" width="9.28515625" style="1" customWidth="1"/>
    <col min="34" max="34" width="11.28515625" style="1" hidden="1" customWidth="1"/>
    <col min="35" max="38" width="0" style="1" hidden="1" customWidth="1"/>
    <col min="39" max="44" width="9.140625" style="1" customWidth="1"/>
    <col min="45" max="45" width="11" style="1" hidden="1" customWidth="1"/>
    <col min="46" max="16384" width="9.140625" style="1"/>
  </cols>
  <sheetData>
    <row r="1" spans="1:84" ht="18.75" outlineLevel="1" x14ac:dyDescent="0.25">
      <c r="B1" s="8"/>
      <c r="C1" s="8"/>
      <c r="D1" s="8"/>
      <c r="E1" s="8"/>
      <c r="I1" s="7"/>
      <c r="K1" s="8"/>
      <c r="L1" s="40" t="s">
        <v>236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84" ht="18.75" outlineLevel="1" x14ac:dyDescent="0.3">
      <c r="G2" s="6"/>
      <c r="H2" s="6"/>
      <c r="I2" s="6"/>
      <c r="K2" s="46"/>
      <c r="L2" s="47" t="s">
        <v>235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84" s="10" customFormat="1" ht="47.25" customHeight="1" outlineLevel="1" x14ac:dyDescent="0.25">
      <c r="B3" s="9"/>
      <c r="C3" s="9"/>
      <c r="D3" s="9"/>
      <c r="E3" s="113" t="s">
        <v>237</v>
      </c>
      <c r="F3" s="113"/>
      <c r="G3" s="113"/>
      <c r="H3" s="113"/>
      <c r="I3" s="113"/>
      <c r="J3" s="113"/>
      <c r="K3" s="113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84" s="23" customFormat="1" ht="26.25" customHeight="1" outlineLevel="1" x14ac:dyDescent="0.25">
      <c r="B4" s="20"/>
      <c r="C4" s="20"/>
      <c r="D4" s="21"/>
      <c r="E4" s="111" t="s">
        <v>200</v>
      </c>
      <c r="F4" s="111"/>
      <c r="G4" s="111"/>
      <c r="H4" s="111"/>
      <c r="I4" s="111"/>
      <c r="J4" s="111"/>
      <c r="K4" s="111"/>
      <c r="L4" s="111"/>
      <c r="M4" s="106" t="s">
        <v>201</v>
      </c>
      <c r="N4" s="106"/>
      <c r="O4" s="106"/>
      <c r="P4" s="106"/>
      <c r="Q4" s="106"/>
      <c r="R4" s="106"/>
      <c r="S4" s="106"/>
      <c r="T4" s="106"/>
      <c r="U4" s="106"/>
      <c r="V4" s="106"/>
      <c r="W4" s="22"/>
      <c r="X4" s="22"/>
      <c r="Y4" s="22"/>
      <c r="Z4" s="22"/>
      <c r="AA4" s="119" t="s">
        <v>231</v>
      </c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</row>
    <row r="5" spans="1:84" ht="24" customHeight="1" outlineLevel="1" x14ac:dyDescent="0.25">
      <c r="C5" s="34"/>
      <c r="E5" s="110"/>
      <c r="F5" s="11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0"/>
      <c r="Z5" s="120"/>
      <c r="AA5" s="120"/>
      <c r="AB5" s="121" t="s">
        <v>232</v>
      </c>
      <c r="AC5" s="121"/>
      <c r="AD5" s="121"/>
      <c r="AE5" s="121"/>
      <c r="AF5" s="121"/>
      <c r="AG5" s="121"/>
      <c r="AH5" s="63"/>
      <c r="AI5" s="121" t="s">
        <v>233</v>
      </c>
      <c r="AJ5" s="121"/>
      <c r="AK5" s="121"/>
      <c r="AL5" s="121"/>
      <c r="AM5" s="122" t="s">
        <v>232</v>
      </c>
      <c r="AN5" s="122"/>
      <c r="AO5" s="122"/>
      <c r="AP5" s="122"/>
      <c r="AQ5" s="122"/>
      <c r="AR5" s="122"/>
      <c r="AS5" s="63"/>
    </row>
    <row r="6" spans="1:84" s="5" customFormat="1" ht="109.5" customHeight="1" x14ac:dyDescent="0.25">
      <c r="A6" s="112" t="s">
        <v>188</v>
      </c>
      <c r="B6" s="107" t="s">
        <v>5</v>
      </c>
      <c r="C6" s="107" t="s">
        <v>94</v>
      </c>
      <c r="D6" s="107" t="s">
        <v>205</v>
      </c>
      <c r="E6" s="107" t="s">
        <v>207</v>
      </c>
      <c r="F6" s="107" t="s">
        <v>208</v>
      </c>
      <c r="G6" s="107" t="s">
        <v>202</v>
      </c>
      <c r="H6" s="107" t="s">
        <v>6</v>
      </c>
      <c r="I6" s="107" t="s">
        <v>209</v>
      </c>
      <c r="J6" s="107" t="s">
        <v>203</v>
      </c>
      <c r="K6" s="107" t="s">
        <v>210</v>
      </c>
      <c r="L6" s="107" t="s">
        <v>206</v>
      </c>
      <c r="M6" s="107" t="s">
        <v>0</v>
      </c>
      <c r="N6" s="107" t="s">
        <v>204</v>
      </c>
      <c r="O6" s="107" t="s">
        <v>211</v>
      </c>
      <c r="P6" s="107" t="s">
        <v>212</v>
      </c>
      <c r="Q6" s="107" t="s">
        <v>2</v>
      </c>
      <c r="R6" s="107" t="s">
        <v>3</v>
      </c>
      <c r="S6" s="107" t="s">
        <v>213</v>
      </c>
      <c r="T6" s="107" t="s">
        <v>4</v>
      </c>
      <c r="U6" s="114" t="s">
        <v>186</v>
      </c>
      <c r="V6" s="114"/>
      <c r="W6" s="107" t="s">
        <v>7</v>
      </c>
      <c r="X6" s="107" t="s">
        <v>9</v>
      </c>
      <c r="Y6" s="115" t="s">
        <v>214</v>
      </c>
      <c r="Z6" s="115"/>
      <c r="AA6" s="115"/>
      <c r="AB6" s="114" t="s">
        <v>215</v>
      </c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 t="s">
        <v>234</v>
      </c>
      <c r="AN6" s="114"/>
      <c r="AO6" s="114"/>
      <c r="AP6" s="114"/>
      <c r="AQ6" s="114"/>
      <c r="AR6" s="114"/>
      <c r="AS6" s="114"/>
    </row>
    <row r="7" spans="1:84" s="5" customFormat="1" ht="53.25" customHeight="1" x14ac:dyDescent="0.25">
      <c r="A7" s="112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7" t="s">
        <v>10</v>
      </c>
      <c r="V7" s="107" t="s">
        <v>11</v>
      </c>
      <c r="W7" s="108"/>
      <c r="X7" s="108"/>
      <c r="Y7" s="50" t="s">
        <v>216</v>
      </c>
      <c r="Z7" s="51"/>
      <c r="AA7" s="52" t="s">
        <v>217</v>
      </c>
      <c r="AB7" s="116" t="s">
        <v>218</v>
      </c>
      <c r="AC7" s="117"/>
      <c r="AD7" s="117"/>
      <c r="AE7" s="117"/>
      <c r="AF7" s="117"/>
      <c r="AG7" s="118"/>
      <c r="AH7" s="53" t="s">
        <v>219</v>
      </c>
      <c r="AI7" s="48" t="s">
        <v>220</v>
      </c>
      <c r="AJ7" s="116" t="s">
        <v>221</v>
      </c>
      <c r="AK7" s="117"/>
      <c r="AL7" s="118"/>
      <c r="AM7" s="114" t="s">
        <v>218</v>
      </c>
      <c r="AN7" s="114"/>
      <c r="AO7" s="114"/>
      <c r="AP7" s="114"/>
      <c r="AQ7" s="114"/>
      <c r="AR7" s="114"/>
      <c r="AS7" s="53" t="s">
        <v>219</v>
      </c>
    </row>
    <row r="8" spans="1:84" s="5" customFormat="1" ht="62.25" customHeight="1" x14ac:dyDescent="0.25">
      <c r="A8" s="112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54" t="s">
        <v>222</v>
      </c>
      <c r="Z8" s="55" t="s">
        <v>223</v>
      </c>
      <c r="AA8" s="55" t="s">
        <v>242</v>
      </c>
      <c r="AB8" s="56" t="s">
        <v>243</v>
      </c>
      <c r="AC8" s="56" t="s">
        <v>244</v>
      </c>
      <c r="AD8" s="56" t="s">
        <v>245</v>
      </c>
      <c r="AE8" s="56" t="s">
        <v>246</v>
      </c>
      <c r="AF8" s="56" t="s">
        <v>247</v>
      </c>
      <c r="AG8" s="56" t="s">
        <v>248</v>
      </c>
      <c r="AH8" s="57" t="s">
        <v>249</v>
      </c>
      <c r="AI8" s="56" t="s">
        <v>224</v>
      </c>
      <c r="AJ8" s="56" t="s">
        <v>225</v>
      </c>
      <c r="AK8" s="56" t="s">
        <v>226</v>
      </c>
      <c r="AL8" s="56" t="s">
        <v>227</v>
      </c>
      <c r="AM8" s="56" t="s">
        <v>243</v>
      </c>
      <c r="AN8" s="56" t="s">
        <v>244</v>
      </c>
      <c r="AO8" s="56" t="s">
        <v>245</v>
      </c>
      <c r="AP8" s="56" t="s">
        <v>246</v>
      </c>
      <c r="AQ8" s="56" t="s">
        <v>247</v>
      </c>
      <c r="AR8" s="56" t="s">
        <v>248</v>
      </c>
      <c r="AS8" s="57" t="s">
        <v>249</v>
      </c>
    </row>
    <row r="9" spans="1:84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8" t="s">
        <v>228</v>
      </c>
      <c r="Z9" s="58" t="s">
        <v>229</v>
      </c>
      <c r="AA9" s="59" t="s">
        <v>230</v>
      </c>
      <c r="AB9" s="29">
        <v>24</v>
      </c>
      <c r="AC9" s="28">
        <v>25</v>
      </c>
      <c r="AD9" s="28">
        <v>26</v>
      </c>
      <c r="AE9" s="29">
        <v>27</v>
      </c>
      <c r="AF9" s="28">
        <v>28</v>
      </c>
      <c r="AG9" s="28">
        <v>29</v>
      </c>
      <c r="AH9" s="29">
        <v>30</v>
      </c>
      <c r="AI9" s="28">
        <v>31</v>
      </c>
      <c r="AJ9" s="28">
        <v>32</v>
      </c>
      <c r="AK9" s="29">
        <v>33</v>
      </c>
      <c r="AL9" s="28">
        <v>34</v>
      </c>
      <c r="AM9" s="28">
        <v>35</v>
      </c>
      <c r="AN9" s="29">
        <v>36</v>
      </c>
      <c r="AO9" s="28">
        <v>37</v>
      </c>
      <c r="AP9" s="28">
        <v>38</v>
      </c>
      <c r="AQ9" s="29">
        <v>39</v>
      </c>
      <c r="AR9" s="28">
        <v>40</v>
      </c>
      <c r="AS9" s="28">
        <v>41</v>
      </c>
    </row>
    <row r="10" spans="1:84" s="33" customFormat="1" ht="173.25" customHeight="1" x14ac:dyDescent="0.25">
      <c r="A10" s="25" t="s">
        <v>189</v>
      </c>
      <c r="B10" s="25">
        <v>1</v>
      </c>
      <c r="C10" s="64"/>
      <c r="D10" s="64" t="s">
        <v>254</v>
      </c>
      <c r="E10" s="66" t="s">
        <v>255</v>
      </c>
      <c r="F10" s="64" t="s">
        <v>256</v>
      </c>
      <c r="G10" s="42" t="s">
        <v>257</v>
      </c>
      <c r="H10" s="67" t="s">
        <v>258</v>
      </c>
      <c r="I10" s="68" t="s">
        <v>259</v>
      </c>
      <c r="J10" s="68" t="s">
        <v>259</v>
      </c>
      <c r="K10" s="68" t="s">
        <v>260</v>
      </c>
      <c r="L10" s="68" t="s">
        <v>261</v>
      </c>
      <c r="M10" s="67" t="s">
        <v>262</v>
      </c>
      <c r="N10" s="42" t="s">
        <v>67</v>
      </c>
      <c r="O10" s="42"/>
      <c r="P10" s="42" t="s">
        <v>160</v>
      </c>
      <c r="Q10" s="42" t="s">
        <v>151</v>
      </c>
      <c r="R10" s="42" t="s">
        <v>263</v>
      </c>
      <c r="S10" s="42"/>
      <c r="T10" s="42"/>
      <c r="U10" s="44"/>
      <c r="V10" s="45"/>
      <c r="W10" s="42"/>
      <c r="X10" s="42"/>
      <c r="Y10" s="60"/>
      <c r="Z10" s="60"/>
      <c r="AA10" s="60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2"/>
      <c r="AO10" s="62"/>
      <c r="AP10" s="62"/>
      <c r="AQ10" s="62"/>
      <c r="AR10" s="62"/>
      <c r="AS10" s="62"/>
    </row>
    <row r="11" spans="1:84" s="33" customFormat="1" ht="26.25" customHeight="1" x14ac:dyDescent="0.25">
      <c r="A11" s="103" t="s">
        <v>264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</row>
    <row r="12" spans="1:84" s="33" customFormat="1" ht="173.25" customHeight="1" x14ac:dyDescent="0.25">
      <c r="A12" s="25" t="s">
        <v>189</v>
      </c>
      <c r="B12" s="25">
        <v>2</v>
      </c>
      <c r="C12" s="64"/>
      <c r="D12" s="64" t="s">
        <v>264</v>
      </c>
      <c r="E12" s="64" t="s">
        <v>265</v>
      </c>
      <c r="F12" s="64" t="s">
        <v>266</v>
      </c>
      <c r="G12" s="42" t="s">
        <v>267</v>
      </c>
      <c r="H12" s="69" t="s">
        <v>268</v>
      </c>
      <c r="I12" s="43" t="s">
        <v>269</v>
      </c>
      <c r="J12" s="43" t="s">
        <v>269</v>
      </c>
      <c r="K12" s="11" t="s">
        <v>270</v>
      </c>
      <c r="L12" s="43" t="s">
        <v>271</v>
      </c>
      <c r="M12" s="42" t="s">
        <v>272</v>
      </c>
      <c r="N12" s="42" t="s">
        <v>149</v>
      </c>
      <c r="O12" s="42"/>
      <c r="P12" s="42" t="s">
        <v>72</v>
      </c>
      <c r="Q12" s="42" t="s">
        <v>153</v>
      </c>
      <c r="R12" s="42" t="s">
        <v>345</v>
      </c>
      <c r="S12" s="42"/>
      <c r="T12" s="42"/>
      <c r="U12" s="44"/>
      <c r="V12" s="45"/>
      <c r="W12" s="42"/>
      <c r="X12" s="42"/>
      <c r="Y12" s="60"/>
      <c r="Z12" s="60"/>
      <c r="AA12" s="60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2"/>
      <c r="AN12" s="62"/>
      <c r="AO12" s="62"/>
      <c r="AP12" s="62"/>
      <c r="AQ12" s="62"/>
      <c r="AR12" s="62"/>
      <c r="AS12" s="62"/>
    </row>
    <row r="13" spans="1:84" s="33" customFormat="1" ht="173.25" customHeight="1" x14ac:dyDescent="0.25">
      <c r="A13" s="25" t="s">
        <v>189</v>
      </c>
      <c r="B13" s="25">
        <v>3</v>
      </c>
      <c r="C13" s="64"/>
      <c r="D13" s="64" t="s">
        <v>264</v>
      </c>
      <c r="E13" s="64" t="s">
        <v>265</v>
      </c>
      <c r="F13" s="64" t="s">
        <v>266</v>
      </c>
      <c r="G13" s="42" t="s">
        <v>273</v>
      </c>
      <c r="H13" s="69" t="s">
        <v>274</v>
      </c>
      <c r="I13" s="43" t="s">
        <v>269</v>
      </c>
      <c r="J13" s="43" t="s">
        <v>269</v>
      </c>
      <c r="K13" s="11" t="s">
        <v>270</v>
      </c>
      <c r="L13" s="43" t="s">
        <v>271</v>
      </c>
      <c r="M13" s="42" t="s">
        <v>275</v>
      </c>
      <c r="N13" s="42" t="s">
        <v>149</v>
      </c>
      <c r="O13" s="42"/>
      <c r="P13" s="42" t="s">
        <v>72</v>
      </c>
      <c r="Q13" s="42" t="s">
        <v>153</v>
      </c>
      <c r="R13" s="42" t="s">
        <v>345</v>
      </c>
      <c r="S13" s="42"/>
      <c r="T13" s="42"/>
      <c r="U13" s="44"/>
      <c r="V13" s="45"/>
      <c r="W13" s="42"/>
      <c r="X13" s="42"/>
      <c r="Y13" s="60"/>
      <c r="Z13" s="60"/>
      <c r="AA13" s="60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2"/>
      <c r="AN13" s="62"/>
      <c r="AO13" s="62"/>
      <c r="AP13" s="62"/>
      <c r="AQ13" s="62"/>
      <c r="AR13" s="62"/>
      <c r="AS13" s="62"/>
    </row>
    <row r="14" spans="1:84" s="33" customFormat="1" ht="173.25" customHeight="1" x14ac:dyDescent="0.25">
      <c r="A14" s="25" t="s">
        <v>189</v>
      </c>
      <c r="B14" s="25">
        <v>4</v>
      </c>
      <c r="C14" s="64"/>
      <c r="D14" s="64" t="s">
        <v>264</v>
      </c>
      <c r="E14" s="64" t="s">
        <v>265</v>
      </c>
      <c r="F14" s="64" t="s">
        <v>266</v>
      </c>
      <c r="G14" s="42" t="s">
        <v>267</v>
      </c>
      <c r="H14" s="69" t="s">
        <v>276</v>
      </c>
      <c r="I14" s="43" t="s">
        <v>269</v>
      </c>
      <c r="J14" s="43" t="s">
        <v>269</v>
      </c>
      <c r="K14" s="11" t="s">
        <v>270</v>
      </c>
      <c r="L14" s="43" t="s">
        <v>271</v>
      </c>
      <c r="M14" s="42" t="s">
        <v>277</v>
      </c>
      <c r="N14" s="42" t="s">
        <v>149</v>
      </c>
      <c r="O14" s="42"/>
      <c r="P14" s="42" t="s">
        <v>72</v>
      </c>
      <c r="Q14" s="42" t="s">
        <v>153</v>
      </c>
      <c r="R14" s="42" t="s">
        <v>345</v>
      </c>
      <c r="S14" s="42"/>
      <c r="T14" s="42"/>
      <c r="U14" s="44"/>
      <c r="V14" s="45"/>
      <c r="W14" s="42"/>
      <c r="X14" s="42"/>
      <c r="Y14" s="60"/>
      <c r="Z14" s="60"/>
      <c r="AA14" s="60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2"/>
      <c r="AN14" s="62"/>
      <c r="AO14" s="62"/>
      <c r="AP14" s="62"/>
      <c r="AQ14" s="62"/>
      <c r="AR14" s="62"/>
      <c r="AS14" s="62"/>
    </row>
    <row r="15" spans="1:84" s="33" customFormat="1" ht="173.25" customHeight="1" x14ac:dyDescent="0.25">
      <c r="A15" s="25" t="s">
        <v>189</v>
      </c>
      <c r="B15" s="25">
        <v>5</v>
      </c>
      <c r="C15" s="64"/>
      <c r="D15" s="64" t="s">
        <v>264</v>
      </c>
      <c r="E15" s="64" t="s">
        <v>265</v>
      </c>
      <c r="F15" s="64" t="s">
        <v>266</v>
      </c>
      <c r="G15" s="42" t="s">
        <v>278</v>
      </c>
      <c r="H15" s="69" t="s">
        <v>279</v>
      </c>
      <c r="I15" s="43" t="s">
        <v>269</v>
      </c>
      <c r="J15" s="43" t="s">
        <v>269</v>
      </c>
      <c r="K15" s="11" t="s">
        <v>270</v>
      </c>
      <c r="L15" s="43" t="s">
        <v>271</v>
      </c>
      <c r="M15" s="42" t="s">
        <v>280</v>
      </c>
      <c r="N15" s="42" t="s">
        <v>149</v>
      </c>
      <c r="O15" s="42"/>
      <c r="P15" s="42" t="s">
        <v>72</v>
      </c>
      <c r="Q15" s="42" t="s">
        <v>153</v>
      </c>
      <c r="R15" s="42" t="s">
        <v>345</v>
      </c>
      <c r="S15" s="42"/>
      <c r="T15" s="42"/>
      <c r="U15" s="44"/>
      <c r="V15" s="45"/>
      <c r="W15" s="42"/>
      <c r="X15" s="42"/>
      <c r="Y15" s="60"/>
      <c r="Z15" s="60"/>
      <c r="AA15" s="60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2"/>
      <c r="AN15" s="62"/>
      <c r="AO15" s="62"/>
      <c r="AP15" s="62"/>
      <c r="AQ15" s="62"/>
      <c r="AR15" s="62"/>
      <c r="AS15" s="62"/>
    </row>
    <row r="16" spans="1:84" s="33" customFormat="1" ht="173.25" customHeight="1" x14ac:dyDescent="0.25">
      <c r="A16" s="25" t="s">
        <v>189</v>
      </c>
      <c r="B16" s="25">
        <v>6</v>
      </c>
      <c r="C16" s="64"/>
      <c r="D16" s="64" t="s">
        <v>264</v>
      </c>
      <c r="E16" s="64" t="s">
        <v>281</v>
      </c>
      <c r="F16" s="64" t="s">
        <v>266</v>
      </c>
      <c r="G16" s="42" t="s">
        <v>282</v>
      </c>
      <c r="H16" s="69" t="s">
        <v>283</v>
      </c>
      <c r="I16" s="43" t="s">
        <v>284</v>
      </c>
      <c r="J16" s="43" t="s">
        <v>284</v>
      </c>
      <c r="K16" s="11" t="s">
        <v>270</v>
      </c>
      <c r="L16" s="43" t="s">
        <v>271</v>
      </c>
      <c r="M16" s="42" t="s">
        <v>285</v>
      </c>
      <c r="N16" s="42" t="s">
        <v>149</v>
      </c>
      <c r="O16" s="42"/>
      <c r="P16" s="42" t="s">
        <v>70</v>
      </c>
      <c r="Q16" s="42" t="s">
        <v>153</v>
      </c>
      <c r="R16" s="42" t="s">
        <v>345</v>
      </c>
      <c r="S16" s="42"/>
      <c r="T16" s="42"/>
      <c r="U16" s="44"/>
      <c r="V16" s="45"/>
      <c r="W16" s="42"/>
      <c r="X16" s="42"/>
      <c r="Y16" s="60"/>
      <c r="Z16" s="60"/>
      <c r="AA16" s="60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2"/>
      <c r="AN16" s="62"/>
      <c r="AO16" s="62"/>
      <c r="AP16" s="62"/>
      <c r="AQ16" s="62"/>
      <c r="AR16" s="62"/>
      <c r="AS16" s="62"/>
    </row>
    <row r="17" spans="1:45" s="33" customFormat="1" ht="173.25" customHeight="1" x14ac:dyDescent="0.25">
      <c r="A17" s="25" t="s">
        <v>189</v>
      </c>
      <c r="B17" s="25">
        <v>7</v>
      </c>
      <c r="C17" s="64"/>
      <c r="D17" s="64" t="s">
        <v>264</v>
      </c>
      <c r="E17" s="64" t="s">
        <v>281</v>
      </c>
      <c r="F17" s="64" t="s">
        <v>266</v>
      </c>
      <c r="G17" s="42" t="s">
        <v>278</v>
      </c>
      <c r="H17" s="69" t="s">
        <v>279</v>
      </c>
      <c r="I17" s="43" t="s">
        <v>284</v>
      </c>
      <c r="J17" s="43" t="s">
        <v>284</v>
      </c>
      <c r="K17" s="11" t="s">
        <v>270</v>
      </c>
      <c r="L17" s="43" t="s">
        <v>271</v>
      </c>
      <c r="M17" s="42" t="s">
        <v>286</v>
      </c>
      <c r="N17" s="42" t="s">
        <v>149</v>
      </c>
      <c r="O17" s="42"/>
      <c r="P17" s="42" t="s">
        <v>70</v>
      </c>
      <c r="Q17" s="42" t="s">
        <v>153</v>
      </c>
      <c r="R17" s="42" t="s">
        <v>345</v>
      </c>
      <c r="S17" s="42"/>
      <c r="T17" s="42"/>
      <c r="U17" s="44"/>
      <c r="V17" s="45"/>
      <c r="W17" s="42"/>
      <c r="X17" s="42"/>
      <c r="Y17" s="60"/>
      <c r="Z17" s="60"/>
      <c r="AA17" s="60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2"/>
      <c r="AN17" s="62"/>
      <c r="AO17" s="62"/>
      <c r="AP17" s="62"/>
      <c r="AQ17" s="62"/>
      <c r="AR17" s="62"/>
      <c r="AS17" s="62"/>
    </row>
    <row r="18" spans="1:45" s="33" customFormat="1" ht="26.25" customHeight="1" x14ac:dyDescent="0.25">
      <c r="A18" s="103" t="s">
        <v>287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5"/>
    </row>
    <row r="19" spans="1:45" s="33" customFormat="1" ht="173.25" customHeight="1" x14ac:dyDescent="0.25">
      <c r="A19" s="25" t="s">
        <v>189</v>
      </c>
      <c r="B19" s="25">
        <v>8</v>
      </c>
      <c r="C19" s="64"/>
      <c r="D19" s="64" t="s">
        <v>287</v>
      </c>
      <c r="E19" s="64" t="s">
        <v>288</v>
      </c>
      <c r="F19" s="64" t="s">
        <v>266</v>
      </c>
      <c r="G19" s="42" t="s">
        <v>267</v>
      </c>
      <c r="H19" s="69" t="s">
        <v>268</v>
      </c>
      <c r="I19" s="43" t="s">
        <v>269</v>
      </c>
      <c r="J19" s="43" t="s">
        <v>269</v>
      </c>
      <c r="K19" s="11" t="s">
        <v>270</v>
      </c>
      <c r="L19" s="43" t="s">
        <v>271</v>
      </c>
      <c r="M19" s="42" t="s">
        <v>272</v>
      </c>
      <c r="N19" s="42" t="s">
        <v>149</v>
      </c>
      <c r="O19" s="42"/>
      <c r="P19" s="42" t="s">
        <v>72</v>
      </c>
      <c r="Q19" s="42" t="s">
        <v>153</v>
      </c>
      <c r="R19" s="42" t="s">
        <v>345</v>
      </c>
      <c r="S19" s="42"/>
      <c r="T19" s="42"/>
      <c r="U19" s="44"/>
      <c r="V19" s="45"/>
      <c r="W19" s="42"/>
      <c r="X19" s="42"/>
      <c r="Y19" s="60"/>
      <c r="Z19" s="60"/>
      <c r="AA19" s="60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2"/>
      <c r="AN19" s="62"/>
      <c r="AO19" s="62"/>
      <c r="AP19" s="62"/>
      <c r="AQ19" s="62"/>
      <c r="AR19" s="62"/>
      <c r="AS19" s="62"/>
    </row>
    <row r="20" spans="1:45" s="33" customFormat="1" ht="173.25" customHeight="1" x14ac:dyDescent="0.25">
      <c r="A20" s="25" t="s">
        <v>189</v>
      </c>
      <c r="B20" s="25">
        <v>9</v>
      </c>
      <c r="C20" s="64"/>
      <c r="D20" s="64" t="s">
        <v>287</v>
      </c>
      <c r="E20" s="64" t="s">
        <v>288</v>
      </c>
      <c r="F20" s="64" t="s">
        <v>266</v>
      </c>
      <c r="G20" s="42" t="s">
        <v>273</v>
      </c>
      <c r="H20" s="69" t="s">
        <v>274</v>
      </c>
      <c r="I20" s="43" t="s">
        <v>269</v>
      </c>
      <c r="J20" s="43" t="s">
        <v>269</v>
      </c>
      <c r="K20" s="11" t="s">
        <v>270</v>
      </c>
      <c r="L20" s="43" t="s">
        <v>271</v>
      </c>
      <c r="M20" s="42" t="s">
        <v>289</v>
      </c>
      <c r="N20" s="42" t="s">
        <v>149</v>
      </c>
      <c r="O20" s="42"/>
      <c r="P20" s="42" t="s">
        <v>72</v>
      </c>
      <c r="Q20" s="42" t="s">
        <v>153</v>
      </c>
      <c r="R20" s="42" t="s">
        <v>345</v>
      </c>
      <c r="S20" s="42"/>
      <c r="T20" s="42"/>
      <c r="U20" s="44"/>
      <c r="V20" s="45"/>
      <c r="W20" s="42"/>
      <c r="X20" s="42"/>
      <c r="Y20" s="60"/>
      <c r="Z20" s="60"/>
      <c r="AA20" s="60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2"/>
      <c r="AN20" s="62"/>
      <c r="AO20" s="62"/>
      <c r="AP20" s="62"/>
      <c r="AQ20" s="62"/>
      <c r="AR20" s="62"/>
      <c r="AS20" s="62"/>
    </row>
    <row r="21" spans="1:45" s="33" customFormat="1" ht="173.25" customHeight="1" x14ac:dyDescent="0.25">
      <c r="A21" s="25" t="s">
        <v>189</v>
      </c>
      <c r="B21" s="25">
        <v>10</v>
      </c>
      <c r="C21" s="64"/>
      <c r="D21" s="64" t="s">
        <v>287</v>
      </c>
      <c r="E21" s="64" t="s">
        <v>288</v>
      </c>
      <c r="F21" s="64" t="s">
        <v>266</v>
      </c>
      <c r="G21" s="42" t="s">
        <v>267</v>
      </c>
      <c r="H21" s="69" t="s">
        <v>276</v>
      </c>
      <c r="I21" s="43" t="s">
        <v>269</v>
      </c>
      <c r="J21" s="43" t="s">
        <v>269</v>
      </c>
      <c r="K21" s="11" t="s">
        <v>270</v>
      </c>
      <c r="L21" s="43" t="s">
        <v>271</v>
      </c>
      <c r="M21" s="42" t="s">
        <v>277</v>
      </c>
      <c r="N21" s="42" t="s">
        <v>149</v>
      </c>
      <c r="O21" s="42"/>
      <c r="P21" s="42" t="s">
        <v>72</v>
      </c>
      <c r="Q21" s="42" t="s">
        <v>153</v>
      </c>
      <c r="R21" s="42" t="s">
        <v>345</v>
      </c>
      <c r="S21" s="42"/>
      <c r="T21" s="42"/>
      <c r="U21" s="44"/>
      <c r="V21" s="45"/>
      <c r="W21" s="42"/>
      <c r="X21" s="42"/>
      <c r="Y21" s="60"/>
      <c r="Z21" s="60"/>
      <c r="AA21" s="60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2"/>
      <c r="AN21" s="62"/>
      <c r="AO21" s="62"/>
      <c r="AP21" s="62"/>
      <c r="AQ21" s="62"/>
      <c r="AR21" s="62"/>
      <c r="AS21" s="62"/>
    </row>
    <row r="22" spans="1:45" s="33" customFormat="1" ht="173.25" customHeight="1" x14ac:dyDescent="0.25">
      <c r="A22" s="25" t="s">
        <v>189</v>
      </c>
      <c r="B22" s="25">
        <v>11</v>
      </c>
      <c r="C22" s="64"/>
      <c r="D22" s="64" t="s">
        <v>287</v>
      </c>
      <c r="E22" s="64" t="s">
        <v>288</v>
      </c>
      <c r="F22" s="64" t="s">
        <v>266</v>
      </c>
      <c r="G22" s="42" t="s">
        <v>278</v>
      </c>
      <c r="H22" s="69" t="s">
        <v>279</v>
      </c>
      <c r="I22" s="43" t="s">
        <v>269</v>
      </c>
      <c r="J22" s="43" t="s">
        <v>269</v>
      </c>
      <c r="K22" s="11" t="s">
        <v>270</v>
      </c>
      <c r="L22" s="43" t="s">
        <v>271</v>
      </c>
      <c r="M22" s="42" t="s">
        <v>280</v>
      </c>
      <c r="N22" s="42" t="s">
        <v>149</v>
      </c>
      <c r="O22" s="42"/>
      <c r="P22" s="42" t="s">
        <v>72</v>
      </c>
      <c r="Q22" s="42" t="s">
        <v>153</v>
      </c>
      <c r="R22" s="42" t="s">
        <v>345</v>
      </c>
      <c r="S22" s="42"/>
      <c r="T22" s="42"/>
      <c r="U22" s="44"/>
      <c r="V22" s="45"/>
      <c r="W22" s="42"/>
      <c r="X22" s="42"/>
      <c r="Y22" s="60"/>
      <c r="Z22" s="60"/>
      <c r="AA22" s="60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2"/>
      <c r="AN22" s="62"/>
      <c r="AO22" s="62"/>
      <c r="AP22" s="62"/>
      <c r="AQ22" s="62"/>
      <c r="AR22" s="62"/>
      <c r="AS22" s="62"/>
    </row>
    <row r="23" spans="1:45" s="33" customFormat="1" ht="173.25" customHeight="1" x14ac:dyDescent="0.25">
      <c r="A23" s="25" t="s">
        <v>189</v>
      </c>
      <c r="B23" s="25">
        <v>12</v>
      </c>
      <c r="C23" s="64"/>
      <c r="D23" s="64" t="s">
        <v>290</v>
      </c>
      <c r="E23" s="64" t="s">
        <v>291</v>
      </c>
      <c r="F23" s="64" t="s">
        <v>266</v>
      </c>
      <c r="G23" s="42" t="s">
        <v>282</v>
      </c>
      <c r="H23" s="69" t="s">
        <v>283</v>
      </c>
      <c r="I23" s="43" t="s">
        <v>284</v>
      </c>
      <c r="J23" s="43" t="s">
        <v>284</v>
      </c>
      <c r="K23" s="11" t="s">
        <v>270</v>
      </c>
      <c r="L23" s="43" t="s">
        <v>271</v>
      </c>
      <c r="M23" s="42" t="s">
        <v>285</v>
      </c>
      <c r="N23" s="42" t="s">
        <v>149</v>
      </c>
      <c r="O23" s="42"/>
      <c r="P23" s="42" t="s">
        <v>70</v>
      </c>
      <c r="Q23" s="42" t="s">
        <v>153</v>
      </c>
      <c r="R23" s="42" t="s">
        <v>345</v>
      </c>
      <c r="S23" s="42"/>
      <c r="T23" s="42"/>
      <c r="U23" s="44"/>
      <c r="V23" s="45"/>
      <c r="W23" s="42"/>
      <c r="X23" s="42"/>
      <c r="Y23" s="60"/>
      <c r="Z23" s="60"/>
      <c r="AA23" s="60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2"/>
      <c r="AN23" s="62"/>
      <c r="AO23" s="62"/>
      <c r="AP23" s="62"/>
      <c r="AQ23" s="62"/>
      <c r="AR23" s="62"/>
      <c r="AS23" s="62"/>
    </row>
    <row r="24" spans="1:45" s="33" customFormat="1" ht="173.25" customHeight="1" x14ac:dyDescent="0.25">
      <c r="A24" s="25" t="s">
        <v>189</v>
      </c>
      <c r="B24" s="25">
        <v>13</v>
      </c>
      <c r="C24" s="64"/>
      <c r="D24" s="64" t="s">
        <v>287</v>
      </c>
      <c r="E24" s="64" t="s">
        <v>291</v>
      </c>
      <c r="F24" s="64" t="s">
        <v>266</v>
      </c>
      <c r="G24" s="42" t="s">
        <v>278</v>
      </c>
      <c r="H24" s="69" t="s">
        <v>279</v>
      </c>
      <c r="I24" s="43" t="s">
        <v>284</v>
      </c>
      <c r="J24" s="43" t="s">
        <v>284</v>
      </c>
      <c r="K24" s="11" t="s">
        <v>270</v>
      </c>
      <c r="L24" s="43" t="s">
        <v>271</v>
      </c>
      <c r="M24" s="42" t="s">
        <v>286</v>
      </c>
      <c r="N24" s="42" t="s">
        <v>149</v>
      </c>
      <c r="O24" s="42"/>
      <c r="P24" s="42" t="s">
        <v>70</v>
      </c>
      <c r="Q24" s="42" t="s">
        <v>153</v>
      </c>
      <c r="R24" s="42" t="s">
        <v>345</v>
      </c>
      <c r="S24" s="42"/>
      <c r="T24" s="42"/>
      <c r="U24" s="44"/>
      <c r="V24" s="45"/>
      <c r="W24" s="42"/>
      <c r="X24" s="42"/>
      <c r="Y24" s="60"/>
      <c r="Z24" s="60"/>
      <c r="AA24" s="60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2"/>
      <c r="AN24" s="62"/>
      <c r="AO24" s="62"/>
      <c r="AP24" s="62"/>
      <c r="AQ24" s="62"/>
      <c r="AR24" s="62"/>
      <c r="AS24" s="62"/>
    </row>
    <row r="25" spans="1:45" s="33" customFormat="1" ht="26.25" customHeight="1" x14ac:dyDescent="0.25">
      <c r="A25" s="103" t="s">
        <v>292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5"/>
    </row>
    <row r="26" spans="1:45" s="33" customFormat="1" ht="173.25" customHeight="1" x14ac:dyDescent="0.25">
      <c r="A26" s="25" t="s">
        <v>189</v>
      </c>
      <c r="B26" s="25">
        <v>14</v>
      </c>
      <c r="C26" s="64"/>
      <c r="D26" s="64" t="s">
        <v>292</v>
      </c>
      <c r="E26" s="64" t="s">
        <v>293</v>
      </c>
      <c r="F26" s="64" t="s">
        <v>266</v>
      </c>
      <c r="G26" s="42" t="s">
        <v>267</v>
      </c>
      <c r="H26" s="69" t="s">
        <v>268</v>
      </c>
      <c r="I26" s="43" t="s">
        <v>269</v>
      </c>
      <c r="J26" s="43" t="s">
        <v>269</v>
      </c>
      <c r="K26" s="11" t="s">
        <v>270</v>
      </c>
      <c r="L26" s="43" t="s">
        <v>271</v>
      </c>
      <c r="M26" s="42" t="s">
        <v>272</v>
      </c>
      <c r="N26" s="42" t="s">
        <v>149</v>
      </c>
      <c r="O26" s="42"/>
      <c r="P26" s="42" t="s">
        <v>72</v>
      </c>
      <c r="Q26" s="42" t="s">
        <v>153</v>
      </c>
      <c r="R26" s="42" t="s">
        <v>345</v>
      </c>
      <c r="S26" s="42"/>
      <c r="T26" s="42"/>
      <c r="U26" s="44"/>
      <c r="V26" s="45"/>
      <c r="W26" s="42"/>
      <c r="X26" s="42"/>
      <c r="Y26" s="60"/>
      <c r="Z26" s="60"/>
      <c r="AA26" s="60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2"/>
      <c r="AN26" s="62"/>
      <c r="AO26" s="62"/>
      <c r="AP26" s="62"/>
      <c r="AQ26" s="62"/>
      <c r="AR26" s="62"/>
      <c r="AS26" s="62"/>
    </row>
    <row r="27" spans="1:45" s="33" customFormat="1" ht="173.25" customHeight="1" x14ac:dyDescent="0.25">
      <c r="A27" s="25" t="s">
        <v>189</v>
      </c>
      <c r="B27" s="25">
        <v>15</v>
      </c>
      <c r="C27" s="64"/>
      <c r="D27" s="64" t="s">
        <v>292</v>
      </c>
      <c r="E27" s="64" t="s">
        <v>293</v>
      </c>
      <c r="F27" s="64" t="s">
        <v>266</v>
      </c>
      <c r="G27" s="42" t="s">
        <v>273</v>
      </c>
      <c r="H27" s="69" t="s">
        <v>274</v>
      </c>
      <c r="I27" s="43" t="s">
        <v>269</v>
      </c>
      <c r="J27" s="43" t="s">
        <v>269</v>
      </c>
      <c r="K27" s="11" t="s">
        <v>270</v>
      </c>
      <c r="L27" s="43" t="s">
        <v>271</v>
      </c>
      <c r="M27" s="42" t="s">
        <v>289</v>
      </c>
      <c r="N27" s="42" t="s">
        <v>149</v>
      </c>
      <c r="O27" s="42"/>
      <c r="P27" s="42" t="s">
        <v>72</v>
      </c>
      <c r="Q27" s="42" t="s">
        <v>153</v>
      </c>
      <c r="R27" s="42" t="s">
        <v>345</v>
      </c>
      <c r="S27" s="42"/>
      <c r="T27" s="42"/>
      <c r="U27" s="44"/>
      <c r="V27" s="45"/>
      <c r="W27" s="42"/>
      <c r="X27" s="42"/>
      <c r="Y27" s="60"/>
      <c r="Z27" s="60"/>
      <c r="AA27" s="60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2"/>
      <c r="AN27" s="62"/>
      <c r="AO27" s="62"/>
      <c r="AP27" s="62"/>
      <c r="AQ27" s="62"/>
      <c r="AR27" s="62"/>
      <c r="AS27" s="62"/>
    </row>
    <row r="28" spans="1:45" s="33" customFormat="1" ht="173.25" customHeight="1" x14ac:dyDescent="0.25">
      <c r="A28" s="25" t="s">
        <v>189</v>
      </c>
      <c r="B28" s="25">
        <v>16</v>
      </c>
      <c r="C28" s="64"/>
      <c r="D28" s="64" t="s">
        <v>292</v>
      </c>
      <c r="E28" s="64" t="s">
        <v>293</v>
      </c>
      <c r="F28" s="64" t="s">
        <v>266</v>
      </c>
      <c r="G28" s="42" t="s">
        <v>267</v>
      </c>
      <c r="H28" s="69" t="s">
        <v>276</v>
      </c>
      <c r="I28" s="43" t="s">
        <v>269</v>
      </c>
      <c r="J28" s="43" t="s">
        <v>269</v>
      </c>
      <c r="K28" s="11" t="s">
        <v>270</v>
      </c>
      <c r="L28" s="43" t="s">
        <v>271</v>
      </c>
      <c r="M28" s="42" t="s">
        <v>277</v>
      </c>
      <c r="N28" s="42" t="s">
        <v>149</v>
      </c>
      <c r="O28" s="42"/>
      <c r="P28" s="42" t="s">
        <v>72</v>
      </c>
      <c r="Q28" s="42" t="s">
        <v>153</v>
      </c>
      <c r="R28" s="42" t="s">
        <v>345</v>
      </c>
      <c r="S28" s="42"/>
      <c r="T28" s="42"/>
      <c r="U28" s="44"/>
      <c r="V28" s="45"/>
      <c r="W28" s="42"/>
      <c r="X28" s="42"/>
      <c r="Y28" s="60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2"/>
      <c r="AN28" s="62"/>
      <c r="AO28" s="62"/>
      <c r="AP28" s="62"/>
      <c r="AQ28" s="62"/>
      <c r="AR28" s="62"/>
      <c r="AS28" s="62"/>
    </row>
    <row r="29" spans="1:45" s="33" customFormat="1" ht="173.25" customHeight="1" x14ac:dyDescent="0.25">
      <c r="A29" s="25" t="s">
        <v>189</v>
      </c>
      <c r="B29" s="25">
        <v>17</v>
      </c>
      <c r="C29" s="64"/>
      <c r="D29" s="64" t="s">
        <v>292</v>
      </c>
      <c r="E29" s="64" t="s">
        <v>294</v>
      </c>
      <c r="F29" s="64" t="s">
        <v>266</v>
      </c>
      <c r="G29" s="42" t="s">
        <v>278</v>
      </c>
      <c r="H29" s="69" t="s">
        <v>279</v>
      </c>
      <c r="I29" s="43" t="s">
        <v>269</v>
      </c>
      <c r="J29" s="43" t="s">
        <v>269</v>
      </c>
      <c r="K29" s="11" t="s">
        <v>270</v>
      </c>
      <c r="L29" s="43" t="s">
        <v>271</v>
      </c>
      <c r="M29" s="42" t="s">
        <v>280</v>
      </c>
      <c r="N29" s="42" t="s">
        <v>149</v>
      </c>
      <c r="O29" s="42"/>
      <c r="P29" s="42" t="s">
        <v>72</v>
      </c>
      <c r="Q29" s="42" t="s">
        <v>153</v>
      </c>
      <c r="R29" s="42" t="s">
        <v>345</v>
      </c>
      <c r="S29" s="42"/>
      <c r="T29" s="42"/>
      <c r="U29" s="44"/>
      <c r="V29" s="45"/>
      <c r="W29" s="42"/>
      <c r="X29" s="42"/>
      <c r="Y29" s="60"/>
      <c r="Z29" s="60"/>
      <c r="AA29" s="60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2"/>
      <c r="AN29" s="62"/>
      <c r="AO29" s="62"/>
      <c r="AP29" s="62"/>
      <c r="AQ29" s="62"/>
      <c r="AR29" s="62"/>
      <c r="AS29" s="62"/>
    </row>
    <row r="30" spans="1:45" s="33" customFormat="1" ht="173.25" customHeight="1" x14ac:dyDescent="0.25">
      <c r="A30" s="25" t="s">
        <v>189</v>
      </c>
      <c r="B30" s="25">
        <v>18</v>
      </c>
      <c r="C30" s="64"/>
      <c r="D30" s="64" t="s">
        <v>295</v>
      </c>
      <c r="E30" s="64" t="s">
        <v>296</v>
      </c>
      <c r="F30" s="64" t="s">
        <v>266</v>
      </c>
      <c r="G30" s="42" t="s">
        <v>282</v>
      </c>
      <c r="H30" s="69" t="s">
        <v>283</v>
      </c>
      <c r="I30" s="43" t="s">
        <v>284</v>
      </c>
      <c r="J30" s="43" t="s">
        <v>284</v>
      </c>
      <c r="K30" s="11" t="s">
        <v>270</v>
      </c>
      <c r="L30" s="43" t="s">
        <v>271</v>
      </c>
      <c r="M30" s="42" t="s">
        <v>285</v>
      </c>
      <c r="N30" s="42" t="s">
        <v>149</v>
      </c>
      <c r="O30" s="42"/>
      <c r="P30" s="42" t="s">
        <v>70</v>
      </c>
      <c r="Q30" s="42" t="s">
        <v>153</v>
      </c>
      <c r="R30" s="42" t="s">
        <v>345</v>
      </c>
      <c r="S30" s="42"/>
      <c r="T30" s="42"/>
      <c r="U30" s="44"/>
      <c r="V30" s="45"/>
      <c r="W30" s="42"/>
      <c r="X30" s="42"/>
      <c r="Y30" s="60"/>
      <c r="Z30" s="60"/>
      <c r="AA30" s="60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2"/>
      <c r="AN30" s="62"/>
      <c r="AO30" s="62"/>
      <c r="AP30" s="62"/>
      <c r="AQ30" s="62"/>
      <c r="AR30" s="62"/>
      <c r="AS30" s="62"/>
    </row>
    <row r="31" spans="1:45" s="33" customFormat="1" ht="173.25" customHeight="1" x14ac:dyDescent="0.25">
      <c r="A31" s="25" t="s">
        <v>189</v>
      </c>
      <c r="B31" s="25">
        <v>19</v>
      </c>
      <c r="C31" s="64"/>
      <c r="D31" s="64" t="s">
        <v>292</v>
      </c>
      <c r="E31" s="64" t="s">
        <v>296</v>
      </c>
      <c r="F31" s="64" t="s">
        <v>266</v>
      </c>
      <c r="G31" s="42" t="s">
        <v>278</v>
      </c>
      <c r="H31" s="69" t="s">
        <v>279</v>
      </c>
      <c r="I31" s="43" t="s">
        <v>284</v>
      </c>
      <c r="J31" s="43" t="s">
        <v>284</v>
      </c>
      <c r="K31" s="11" t="s">
        <v>270</v>
      </c>
      <c r="L31" s="43" t="s">
        <v>271</v>
      </c>
      <c r="M31" s="42" t="s">
        <v>286</v>
      </c>
      <c r="N31" s="42" t="s">
        <v>149</v>
      </c>
      <c r="O31" s="42"/>
      <c r="P31" s="42" t="s">
        <v>70</v>
      </c>
      <c r="Q31" s="42" t="s">
        <v>153</v>
      </c>
      <c r="R31" s="42" t="s">
        <v>345</v>
      </c>
      <c r="S31" s="42"/>
      <c r="T31" s="42"/>
      <c r="U31" s="44"/>
      <c r="V31" s="45"/>
      <c r="W31" s="42"/>
      <c r="X31" s="42"/>
      <c r="Y31" s="60"/>
      <c r="Z31" s="60"/>
      <c r="AA31" s="60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62"/>
      <c r="AO31" s="62"/>
      <c r="AP31" s="62"/>
      <c r="AQ31" s="62"/>
      <c r="AR31" s="62"/>
      <c r="AS31" s="62"/>
    </row>
    <row r="32" spans="1:45" s="33" customFormat="1" ht="26.25" customHeight="1" x14ac:dyDescent="0.25">
      <c r="A32" s="103" t="s">
        <v>297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5"/>
    </row>
    <row r="33" spans="1:45" s="33" customFormat="1" ht="173.25" customHeight="1" x14ac:dyDescent="0.25">
      <c r="A33" s="25" t="s">
        <v>189</v>
      </c>
      <c r="B33" s="25">
        <v>20</v>
      </c>
      <c r="C33" s="64"/>
      <c r="D33" s="64" t="s">
        <v>297</v>
      </c>
      <c r="E33" s="64" t="s">
        <v>298</v>
      </c>
      <c r="F33" s="64" t="s">
        <v>266</v>
      </c>
      <c r="G33" s="42" t="s">
        <v>267</v>
      </c>
      <c r="H33" s="69" t="s">
        <v>268</v>
      </c>
      <c r="I33" s="43" t="s">
        <v>269</v>
      </c>
      <c r="J33" s="43" t="s">
        <v>269</v>
      </c>
      <c r="K33" s="11" t="s">
        <v>270</v>
      </c>
      <c r="L33" s="43" t="s">
        <v>271</v>
      </c>
      <c r="M33" s="42" t="s">
        <v>272</v>
      </c>
      <c r="N33" s="42" t="s">
        <v>149</v>
      </c>
      <c r="O33" s="42"/>
      <c r="P33" s="42" t="s">
        <v>72</v>
      </c>
      <c r="Q33" s="42" t="s">
        <v>153</v>
      </c>
      <c r="R33" s="42" t="s">
        <v>345</v>
      </c>
      <c r="S33" s="42"/>
      <c r="T33" s="42"/>
      <c r="U33" s="44"/>
      <c r="V33" s="45"/>
      <c r="W33" s="42"/>
      <c r="X33" s="42"/>
      <c r="Y33" s="60"/>
      <c r="Z33" s="60"/>
      <c r="AA33" s="60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2"/>
      <c r="AN33" s="62"/>
      <c r="AO33" s="62"/>
      <c r="AP33" s="62"/>
      <c r="AQ33" s="62"/>
      <c r="AR33" s="62"/>
      <c r="AS33" s="62"/>
    </row>
    <row r="34" spans="1:45" s="33" customFormat="1" ht="173.25" customHeight="1" x14ac:dyDescent="0.25">
      <c r="A34" s="25" t="s">
        <v>189</v>
      </c>
      <c r="B34" s="25">
        <v>21</v>
      </c>
      <c r="C34" s="64"/>
      <c r="D34" s="64" t="s">
        <v>297</v>
      </c>
      <c r="E34" s="64" t="s">
        <v>299</v>
      </c>
      <c r="F34" s="64" t="s">
        <v>266</v>
      </c>
      <c r="G34" s="42" t="s">
        <v>273</v>
      </c>
      <c r="H34" s="69" t="s">
        <v>274</v>
      </c>
      <c r="I34" s="43" t="s">
        <v>269</v>
      </c>
      <c r="J34" s="43" t="s">
        <v>269</v>
      </c>
      <c r="K34" s="11" t="s">
        <v>270</v>
      </c>
      <c r="L34" s="43" t="s">
        <v>271</v>
      </c>
      <c r="M34" s="42" t="s">
        <v>289</v>
      </c>
      <c r="N34" s="42" t="s">
        <v>149</v>
      </c>
      <c r="O34" s="42"/>
      <c r="P34" s="42" t="s">
        <v>72</v>
      </c>
      <c r="Q34" s="42" t="s">
        <v>153</v>
      </c>
      <c r="R34" s="42" t="s">
        <v>345</v>
      </c>
      <c r="S34" s="42"/>
      <c r="T34" s="42"/>
      <c r="U34" s="44"/>
      <c r="V34" s="45"/>
      <c r="W34" s="42"/>
      <c r="X34" s="42"/>
      <c r="Y34" s="60"/>
      <c r="Z34" s="60"/>
      <c r="AA34" s="60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2"/>
      <c r="AN34" s="62"/>
      <c r="AO34" s="62"/>
      <c r="AP34" s="62"/>
      <c r="AQ34" s="62"/>
      <c r="AR34" s="62"/>
      <c r="AS34" s="62"/>
    </row>
    <row r="35" spans="1:45" s="33" customFormat="1" ht="173.25" customHeight="1" x14ac:dyDescent="0.25">
      <c r="A35" s="25" t="s">
        <v>189</v>
      </c>
      <c r="B35" s="25">
        <v>22</v>
      </c>
      <c r="C35" s="64"/>
      <c r="D35" s="64" t="s">
        <v>297</v>
      </c>
      <c r="E35" s="64" t="s">
        <v>299</v>
      </c>
      <c r="F35" s="64" t="s">
        <v>266</v>
      </c>
      <c r="G35" s="42" t="s">
        <v>267</v>
      </c>
      <c r="H35" s="69" t="s">
        <v>276</v>
      </c>
      <c r="I35" s="43" t="s">
        <v>269</v>
      </c>
      <c r="J35" s="43" t="s">
        <v>269</v>
      </c>
      <c r="K35" s="11" t="s">
        <v>270</v>
      </c>
      <c r="L35" s="43" t="s">
        <v>271</v>
      </c>
      <c r="M35" s="42" t="s">
        <v>277</v>
      </c>
      <c r="N35" s="42" t="s">
        <v>149</v>
      </c>
      <c r="O35" s="42"/>
      <c r="P35" s="42" t="s">
        <v>72</v>
      </c>
      <c r="Q35" s="42" t="s">
        <v>153</v>
      </c>
      <c r="R35" s="42" t="s">
        <v>345</v>
      </c>
      <c r="S35" s="42"/>
      <c r="T35" s="42"/>
      <c r="U35" s="44"/>
      <c r="V35" s="45"/>
      <c r="W35" s="42"/>
      <c r="X35" s="42"/>
      <c r="Y35" s="60"/>
      <c r="Z35" s="60"/>
      <c r="AA35" s="60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62"/>
      <c r="AO35" s="62"/>
      <c r="AP35" s="62"/>
      <c r="AQ35" s="62"/>
      <c r="AR35" s="62"/>
      <c r="AS35" s="62"/>
    </row>
    <row r="36" spans="1:45" s="33" customFormat="1" ht="173.25" customHeight="1" x14ac:dyDescent="0.25">
      <c r="A36" s="25" t="s">
        <v>189</v>
      </c>
      <c r="B36" s="25">
        <v>23</v>
      </c>
      <c r="C36" s="64"/>
      <c r="D36" s="64" t="s">
        <v>297</v>
      </c>
      <c r="E36" s="64" t="s">
        <v>299</v>
      </c>
      <c r="F36" s="64" t="s">
        <v>266</v>
      </c>
      <c r="G36" s="42" t="s">
        <v>278</v>
      </c>
      <c r="H36" s="69" t="s">
        <v>279</v>
      </c>
      <c r="I36" s="43" t="s">
        <v>269</v>
      </c>
      <c r="J36" s="43" t="s">
        <v>269</v>
      </c>
      <c r="K36" s="11" t="s">
        <v>270</v>
      </c>
      <c r="L36" s="43" t="s">
        <v>271</v>
      </c>
      <c r="M36" s="42" t="s">
        <v>280</v>
      </c>
      <c r="N36" s="42" t="s">
        <v>149</v>
      </c>
      <c r="O36" s="42"/>
      <c r="P36" s="42" t="s">
        <v>72</v>
      </c>
      <c r="Q36" s="42" t="s">
        <v>153</v>
      </c>
      <c r="R36" s="42" t="s">
        <v>345</v>
      </c>
      <c r="S36" s="42"/>
      <c r="T36" s="42"/>
      <c r="U36" s="44"/>
      <c r="V36" s="45"/>
      <c r="W36" s="42"/>
      <c r="X36" s="42"/>
      <c r="Y36" s="60"/>
      <c r="Z36" s="60"/>
      <c r="AA36" s="60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62"/>
      <c r="AO36" s="62"/>
      <c r="AP36" s="62"/>
      <c r="AQ36" s="62"/>
      <c r="AR36" s="62"/>
      <c r="AS36" s="62"/>
    </row>
    <row r="37" spans="1:45" s="33" customFormat="1" ht="173.25" customHeight="1" x14ac:dyDescent="0.25">
      <c r="A37" s="25" t="s">
        <v>189</v>
      </c>
      <c r="B37" s="25">
        <v>24</v>
      </c>
      <c r="C37" s="64"/>
      <c r="D37" s="64" t="s">
        <v>297</v>
      </c>
      <c r="E37" s="64" t="s">
        <v>300</v>
      </c>
      <c r="F37" s="64" t="s">
        <v>266</v>
      </c>
      <c r="G37" s="42" t="s">
        <v>282</v>
      </c>
      <c r="H37" s="69" t="s">
        <v>283</v>
      </c>
      <c r="I37" s="43" t="s">
        <v>284</v>
      </c>
      <c r="J37" s="43" t="s">
        <v>284</v>
      </c>
      <c r="K37" s="11" t="s">
        <v>270</v>
      </c>
      <c r="L37" s="43" t="s">
        <v>271</v>
      </c>
      <c r="M37" s="42" t="s">
        <v>285</v>
      </c>
      <c r="N37" s="42" t="s">
        <v>149</v>
      </c>
      <c r="O37" s="42"/>
      <c r="P37" s="42" t="s">
        <v>70</v>
      </c>
      <c r="Q37" s="42" t="s">
        <v>153</v>
      </c>
      <c r="R37" s="42" t="s">
        <v>345</v>
      </c>
      <c r="S37" s="42"/>
      <c r="T37" s="42"/>
      <c r="U37" s="44"/>
      <c r="V37" s="45"/>
      <c r="W37" s="42"/>
      <c r="X37" s="42"/>
      <c r="Y37" s="60"/>
      <c r="Z37" s="60"/>
      <c r="AA37" s="60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62"/>
      <c r="AO37" s="62"/>
      <c r="AP37" s="62"/>
      <c r="AQ37" s="62"/>
      <c r="AR37" s="62"/>
      <c r="AS37" s="62"/>
    </row>
    <row r="38" spans="1:45" s="33" customFormat="1" ht="173.25" customHeight="1" x14ac:dyDescent="0.25">
      <c r="A38" s="25" t="s">
        <v>189</v>
      </c>
      <c r="B38" s="25">
        <v>25</v>
      </c>
      <c r="C38" s="64"/>
      <c r="D38" s="64" t="s">
        <v>297</v>
      </c>
      <c r="E38" s="64" t="s">
        <v>301</v>
      </c>
      <c r="F38" s="64" t="s">
        <v>266</v>
      </c>
      <c r="G38" s="42" t="s">
        <v>278</v>
      </c>
      <c r="H38" s="69" t="s">
        <v>279</v>
      </c>
      <c r="I38" s="43" t="s">
        <v>284</v>
      </c>
      <c r="J38" s="43" t="s">
        <v>284</v>
      </c>
      <c r="K38" s="11" t="s">
        <v>270</v>
      </c>
      <c r="L38" s="43" t="s">
        <v>271</v>
      </c>
      <c r="M38" s="42" t="s">
        <v>286</v>
      </c>
      <c r="N38" s="42" t="s">
        <v>149</v>
      </c>
      <c r="O38" s="42"/>
      <c r="P38" s="42" t="s">
        <v>70</v>
      </c>
      <c r="Q38" s="42" t="s">
        <v>153</v>
      </c>
      <c r="R38" s="42" t="s">
        <v>345</v>
      </c>
      <c r="S38" s="42"/>
      <c r="T38" s="42"/>
      <c r="U38" s="44"/>
      <c r="V38" s="45"/>
      <c r="W38" s="42"/>
      <c r="X38" s="42"/>
      <c r="Y38" s="60"/>
      <c r="Z38" s="60"/>
      <c r="AA38" s="60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2"/>
      <c r="AN38" s="62"/>
      <c r="AO38" s="62"/>
      <c r="AP38" s="62"/>
      <c r="AQ38" s="62"/>
      <c r="AR38" s="62"/>
      <c r="AS38" s="62"/>
    </row>
    <row r="39" spans="1:45" s="33" customFormat="1" ht="26.25" customHeight="1" x14ac:dyDescent="0.25">
      <c r="A39" s="103" t="s">
        <v>302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5"/>
    </row>
    <row r="40" spans="1:45" s="33" customFormat="1" ht="173.25" customHeight="1" x14ac:dyDescent="0.25">
      <c r="A40" s="25" t="s">
        <v>189</v>
      </c>
      <c r="B40" s="25">
        <v>26</v>
      </c>
      <c r="C40" s="64"/>
      <c r="D40" s="64" t="s">
        <v>302</v>
      </c>
      <c r="E40" s="64" t="s">
        <v>303</v>
      </c>
      <c r="F40" s="64" t="s">
        <v>266</v>
      </c>
      <c r="G40" s="42" t="s">
        <v>267</v>
      </c>
      <c r="H40" s="69" t="s">
        <v>268</v>
      </c>
      <c r="I40" s="43" t="s">
        <v>269</v>
      </c>
      <c r="J40" s="43" t="s">
        <v>269</v>
      </c>
      <c r="K40" s="11" t="s">
        <v>270</v>
      </c>
      <c r="L40" s="43" t="s">
        <v>271</v>
      </c>
      <c r="M40" s="42" t="s">
        <v>272</v>
      </c>
      <c r="N40" s="42" t="s">
        <v>149</v>
      </c>
      <c r="O40" s="42"/>
      <c r="P40" s="42" t="s">
        <v>72</v>
      </c>
      <c r="Q40" s="42" t="s">
        <v>153</v>
      </c>
      <c r="R40" s="42" t="s">
        <v>345</v>
      </c>
      <c r="S40" s="42"/>
      <c r="T40" s="42"/>
      <c r="U40" s="44"/>
      <c r="V40" s="45"/>
      <c r="W40" s="42"/>
      <c r="X40" s="42"/>
      <c r="Y40" s="60"/>
      <c r="Z40" s="60"/>
      <c r="AA40" s="60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2"/>
      <c r="AN40" s="62"/>
      <c r="AO40" s="62"/>
      <c r="AP40" s="62"/>
      <c r="AQ40" s="62"/>
      <c r="AR40" s="62"/>
      <c r="AS40" s="62"/>
    </row>
    <row r="41" spans="1:45" s="33" customFormat="1" ht="173.25" customHeight="1" x14ac:dyDescent="0.25">
      <c r="A41" s="25" t="s">
        <v>189</v>
      </c>
      <c r="B41" s="25">
        <v>27</v>
      </c>
      <c r="C41" s="64"/>
      <c r="D41" s="64" t="s">
        <v>302</v>
      </c>
      <c r="E41" s="64" t="s">
        <v>303</v>
      </c>
      <c r="F41" s="64" t="s">
        <v>266</v>
      </c>
      <c r="G41" s="42" t="s">
        <v>273</v>
      </c>
      <c r="H41" s="69" t="s">
        <v>274</v>
      </c>
      <c r="I41" s="43" t="s">
        <v>269</v>
      </c>
      <c r="J41" s="43" t="s">
        <v>269</v>
      </c>
      <c r="K41" s="11" t="s">
        <v>270</v>
      </c>
      <c r="L41" s="43" t="s">
        <v>271</v>
      </c>
      <c r="M41" s="42" t="s">
        <v>289</v>
      </c>
      <c r="N41" s="42" t="s">
        <v>149</v>
      </c>
      <c r="O41" s="42"/>
      <c r="P41" s="42" t="s">
        <v>72</v>
      </c>
      <c r="Q41" s="42" t="s">
        <v>153</v>
      </c>
      <c r="R41" s="42" t="s">
        <v>345</v>
      </c>
      <c r="S41" s="42"/>
      <c r="T41" s="42"/>
      <c r="U41" s="44"/>
      <c r="V41" s="45"/>
      <c r="W41" s="42"/>
      <c r="X41" s="42"/>
      <c r="Y41" s="60"/>
      <c r="Z41" s="60"/>
      <c r="AA41" s="60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2"/>
      <c r="AN41" s="62"/>
      <c r="AO41" s="62"/>
      <c r="AP41" s="62"/>
      <c r="AQ41" s="62"/>
      <c r="AR41" s="62"/>
      <c r="AS41" s="62"/>
    </row>
    <row r="42" spans="1:45" s="33" customFormat="1" ht="173.25" customHeight="1" x14ac:dyDescent="0.25">
      <c r="A42" s="25" t="s">
        <v>189</v>
      </c>
      <c r="B42" s="25">
        <v>28</v>
      </c>
      <c r="C42" s="64"/>
      <c r="D42" s="64" t="s">
        <v>302</v>
      </c>
      <c r="E42" s="64" t="s">
        <v>303</v>
      </c>
      <c r="F42" s="64" t="s">
        <v>266</v>
      </c>
      <c r="G42" s="42" t="s">
        <v>267</v>
      </c>
      <c r="H42" s="69" t="s">
        <v>276</v>
      </c>
      <c r="I42" s="43" t="s">
        <v>269</v>
      </c>
      <c r="J42" s="43" t="s">
        <v>269</v>
      </c>
      <c r="K42" s="11" t="s">
        <v>270</v>
      </c>
      <c r="L42" s="43" t="s">
        <v>271</v>
      </c>
      <c r="M42" s="42" t="s">
        <v>277</v>
      </c>
      <c r="N42" s="42" t="s">
        <v>149</v>
      </c>
      <c r="O42" s="42"/>
      <c r="P42" s="42" t="s">
        <v>72</v>
      </c>
      <c r="Q42" s="42" t="s">
        <v>153</v>
      </c>
      <c r="R42" s="42" t="s">
        <v>345</v>
      </c>
      <c r="S42" s="42"/>
      <c r="T42" s="42"/>
      <c r="U42" s="44"/>
      <c r="V42" s="45"/>
      <c r="W42" s="42"/>
      <c r="X42" s="42"/>
      <c r="Y42" s="60"/>
      <c r="Z42" s="60"/>
      <c r="AA42" s="60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2"/>
      <c r="AN42" s="62"/>
      <c r="AO42" s="62"/>
      <c r="AP42" s="62"/>
      <c r="AQ42" s="62"/>
      <c r="AR42" s="62"/>
      <c r="AS42" s="62"/>
    </row>
    <row r="43" spans="1:45" s="33" customFormat="1" ht="173.25" customHeight="1" x14ac:dyDescent="0.25">
      <c r="A43" s="25" t="s">
        <v>189</v>
      </c>
      <c r="B43" s="25">
        <v>29</v>
      </c>
      <c r="C43" s="64"/>
      <c r="D43" s="64" t="s">
        <v>302</v>
      </c>
      <c r="E43" s="64" t="s">
        <v>303</v>
      </c>
      <c r="F43" s="64" t="s">
        <v>266</v>
      </c>
      <c r="G43" s="42" t="s">
        <v>278</v>
      </c>
      <c r="H43" s="69" t="s">
        <v>279</v>
      </c>
      <c r="I43" s="43" t="s">
        <v>269</v>
      </c>
      <c r="J43" s="43" t="s">
        <v>269</v>
      </c>
      <c r="K43" s="11" t="s">
        <v>270</v>
      </c>
      <c r="L43" s="43" t="s">
        <v>271</v>
      </c>
      <c r="M43" s="42" t="s">
        <v>280</v>
      </c>
      <c r="N43" s="42" t="s">
        <v>149</v>
      </c>
      <c r="O43" s="42"/>
      <c r="P43" s="42" t="s">
        <v>72</v>
      </c>
      <c r="Q43" s="42" t="s">
        <v>153</v>
      </c>
      <c r="R43" s="42" t="s">
        <v>345</v>
      </c>
      <c r="S43" s="42"/>
      <c r="T43" s="42"/>
      <c r="U43" s="44"/>
      <c r="V43" s="45"/>
      <c r="W43" s="42"/>
      <c r="X43" s="42"/>
      <c r="Y43" s="60"/>
      <c r="Z43" s="60"/>
      <c r="AA43" s="60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2"/>
      <c r="AN43" s="62"/>
      <c r="AO43" s="62"/>
      <c r="AP43" s="62"/>
      <c r="AQ43" s="62"/>
      <c r="AR43" s="62"/>
      <c r="AS43" s="62"/>
    </row>
    <row r="44" spans="1:45" s="33" customFormat="1" ht="173.25" customHeight="1" x14ac:dyDescent="0.25">
      <c r="A44" s="25" t="s">
        <v>189</v>
      </c>
      <c r="B44" s="25">
        <v>30</v>
      </c>
      <c r="C44" s="64"/>
      <c r="D44" s="64" t="s">
        <v>302</v>
      </c>
      <c r="E44" s="64" t="s">
        <v>304</v>
      </c>
      <c r="F44" s="64" t="s">
        <v>266</v>
      </c>
      <c r="G44" s="42" t="s">
        <v>282</v>
      </c>
      <c r="H44" s="69" t="s">
        <v>283</v>
      </c>
      <c r="I44" s="43" t="s">
        <v>284</v>
      </c>
      <c r="J44" s="43" t="s">
        <v>284</v>
      </c>
      <c r="K44" s="11" t="s">
        <v>270</v>
      </c>
      <c r="L44" s="43" t="s">
        <v>271</v>
      </c>
      <c r="M44" s="42" t="s">
        <v>285</v>
      </c>
      <c r="N44" s="42" t="s">
        <v>149</v>
      </c>
      <c r="O44" s="42"/>
      <c r="P44" s="42" t="s">
        <v>70</v>
      </c>
      <c r="Q44" s="42" t="s">
        <v>153</v>
      </c>
      <c r="R44" s="42" t="s">
        <v>345</v>
      </c>
      <c r="S44" s="42"/>
      <c r="T44" s="42"/>
      <c r="U44" s="44"/>
      <c r="V44" s="45"/>
      <c r="W44" s="42"/>
      <c r="X44" s="42"/>
      <c r="Y44" s="60"/>
      <c r="Z44" s="60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2"/>
      <c r="AN44" s="62"/>
      <c r="AO44" s="62"/>
      <c r="AP44" s="62"/>
      <c r="AQ44" s="62"/>
      <c r="AR44" s="62"/>
      <c r="AS44" s="62"/>
    </row>
    <row r="45" spans="1:45" s="33" customFormat="1" ht="173.25" customHeight="1" x14ac:dyDescent="0.25">
      <c r="A45" s="25" t="s">
        <v>189</v>
      </c>
      <c r="B45" s="25">
        <v>31</v>
      </c>
      <c r="C45" s="64"/>
      <c r="D45" s="64" t="s">
        <v>302</v>
      </c>
      <c r="E45" s="64" t="s">
        <v>304</v>
      </c>
      <c r="F45" s="64" t="s">
        <v>266</v>
      </c>
      <c r="G45" s="42" t="s">
        <v>278</v>
      </c>
      <c r="H45" s="69" t="s">
        <v>279</v>
      </c>
      <c r="I45" s="43" t="s">
        <v>284</v>
      </c>
      <c r="J45" s="43" t="s">
        <v>284</v>
      </c>
      <c r="K45" s="11" t="s">
        <v>270</v>
      </c>
      <c r="L45" s="43" t="s">
        <v>271</v>
      </c>
      <c r="M45" s="42" t="s">
        <v>286</v>
      </c>
      <c r="N45" s="42" t="s">
        <v>149</v>
      </c>
      <c r="O45" s="42"/>
      <c r="P45" s="42" t="s">
        <v>70</v>
      </c>
      <c r="Q45" s="42" t="s">
        <v>153</v>
      </c>
      <c r="R45" s="42" t="s">
        <v>345</v>
      </c>
      <c r="S45" s="42"/>
      <c r="T45" s="42"/>
      <c r="U45" s="44"/>
      <c r="V45" s="45"/>
      <c r="W45" s="42"/>
      <c r="X45" s="42"/>
      <c r="Y45" s="60"/>
      <c r="Z45" s="60"/>
      <c r="AA45" s="60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2"/>
      <c r="AN45" s="62"/>
      <c r="AO45" s="62"/>
      <c r="AP45" s="62"/>
      <c r="AQ45" s="62"/>
      <c r="AR45" s="62"/>
      <c r="AS45" s="62"/>
    </row>
    <row r="46" spans="1:45" s="33" customFormat="1" ht="26.25" customHeight="1" x14ac:dyDescent="0.25">
      <c r="A46" s="103" t="s">
        <v>305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5"/>
    </row>
    <row r="47" spans="1:45" s="33" customFormat="1" ht="173.25" customHeight="1" x14ac:dyDescent="0.25">
      <c r="A47" s="25" t="s">
        <v>189</v>
      </c>
      <c r="B47" s="25">
        <v>32</v>
      </c>
      <c r="C47" s="64"/>
      <c r="D47" s="64" t="s">
        <v>305</v>
      </c>
      <c r="E47" s="64" t="s">
        <v>306</v>
      </c>
      <c r="F47" s="64" t="s">
        <v>266</v>
      </c>
      <c r="G47" s="42" t="s">
        <v>267</v>
      </c>
      <c r="H47" s="69" t="s">
        <v>268</v>
      </c>
      <c r="I47" s="43" t="s">
        <v>269</v>
      </c>
      <c r="J47" s="43" t="s">
        <v>269</v>
      </c>
      <c r="K47" s="11" t="s">
        <v>270</v>
      </c>
      <c r="L47" s="43" t="s">
        <v>271</v>
      </c>
      <c r="M47" s="42" t="s">
        <v>272</v>
      </c>
      <c r="N47" s="42" t="s">
        <v>149</v>
      </c>
      <c r="O47" s="42"/>
      <c r="P47" s="42" t="s">
        <v>72</v>
      </c>
      <c r="Q47" s="42" t="s">
        <v>153</v>
      </c>
      <c r="R47" s="42" t="s">
        <v>345</v>
      </c>
      <c r="S47" s="42"/>
      <c r="T47" s="42"/>
      <c r="U47" s="44"/>
      <c r="V47" s="45"/>
      <c r="W47" s="42"/>
      <c r="X47" s="42"/>
      <c r="Y47" s="60"/>
      <c r="Z47" s="60"/>
      <c r="AA47" s="60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2"/>
      <c r="AN47" s="62"/>
      <c r="AO47" s="62"/>
      <c r="AP47" s="62"/>
      <c r="AQ47" s="62"/>
      <c r="AR47" s="62"/>
      <c r="AS47" s="62"/>
    </row>
    <row r="48" spans="1:45" s="33" customFormat="1" ht="173.25" customHeight="1" x14ac:dyDescent="0.25">
      <c r="A48" s="25" t="s">
        <v>189</v>
      </c>
      <c r="B48" s="25">
        <v>33</v>
      </c>
      <c r="C48" s="64"/>
      <c r="D48" s="64" t="s">
        <v>305</v>
      </c>
      <c r="E48" s="64" t="s">
        <v>306</v>
      </c>
      <c r="F48" s="64" t="s">
        <v>266</v>
      </c>
      <c r="G48" s="42" t="s">
        <v>273</v>
      </c>
      <c r="H48" s="69" t="s">
        <v>274</v>
      </c>
      <c r="I48" s="43" t="s">
        <v>269</v>
      </c>
      <c r="J48" s="43" t="s">
        <v>269</v>
      </c>
      <c r="K48" s="11" t="s">
        <v>270</v>
      </c>
      <c r="L48" s="43" t="s">
        <v>271</v>
      </c>
      <c r="M48" s="42" t="s">
        <v>289</v>
      </c>
      <c r="N48" s="42" t="s">
        <v>149</v>
      </c>
      <c r="O48" s="42"/>
      <c r="P48" s="42" t="s">
        <v>72</v>
      </c>
      <c r="Q48" s="42" t="s">
        <v>153</v>
      </c>
      <c r="R48" s="42" t="s">
        <v>345</v>
      </c>
      <c r="S48" s="42"/>
      <c r="T48" s="42"/>
      <c r="U48" s="44"/>
      <c r="V48" s="45"/>
      <c r="W48" s="42"/>
      <c r="X48" s="42"/>
      <c r="Y48" s="60"/>
      <c r="Z48" s="60"/>
      <c r="AA48" s="60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2"/>
      <c r="AN48" s="62"/>
      <c r="AO48" s="62"/>
      <c r="AP48" s="62"/>
      <c r="AQ48" s="62"/>
      <c r="AR48" s="62"/>
      <c r="AS48" s="62"/>
    </row>
    <row r="49" spans="1:45" s="33" customFormat="1" ht="173.25" customHeight="1" x14ac:dyDescent="0.25">
      <c r="A49" s="25" t="s">
        <v>189</v>
      </c>
      <c r="B49" s="25">
        <v>34</v>
      </c>
      <c r="C49" s="64"/>
      <c r="D49" s="64" t="s">
        <v>305</v>
      </c>
      <c r="E49" s="64" t="s">
        <v>306</v>
      </c>
      <c r="F49" s="64" t="s">
        <v>266</v>
      </c>
      <c r="G49" s="42" t="s">
        <v>267</v>
      </c>
      <c r="H49" s="69" t="s">
        <v>276</v>
      </c>
      <c r="I49" s="43" t="s">
        <v>269</v>
      </c>
      <c r="J49" s="43" t="s">
        <v>269</v>
      </c>
      <c r="K49" s="11" t="s">
        <v>270</v>
      </c>
      <c r="L49" s="43" t="s">
        <v>271</v>
      </c>
      <c r="M49" s="42" t="s">
        <v>277</v>
      </c>
      <c r="N49" s="42" t="s">
        <v>149</v>
      </c>
      <c r="O49" s="42"/>
      <c r="P49" s="42" t="s">
        <v>72</v>
      </c>
      <c r="Q49" s="42" t="s">
        <v>153</v>
      </c>
      <c r="R49" s="42" t="s">
        <v>345</v>
      </c>
      <c r="S49" s="42"/>
      <c r="T49" s="42"/>
      <c r="U49" s="44"/>
      <c r="V49" s="45"/>
      <c r="W49" s="42"/>
      <c r="X49" s="42"/>
      <c r="Y49" s="60"/>
      <c r="Z49" s="60"/>
      <c r="AA49" s="60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62"/>
      <c r="AO49" s="62"/>
      <c r="AP49" s="62"/>
      <c r="AQ49" s="62"/>
      <c r="AR49" s="62"/>
      <c r="AS49" s="62"/>
    </row>
    <row r="50" spans="1:45" s="33" customFormat="1" ht="173.25" customHeight="1" x14ac:dyDescent="0.25">
      <c r="A50" s="25" t="s">
        <v>189</v>
      </c>
      <c r="B50" s="25">
        <v>35</v>
      </c>
      <c r="C50" s="64"/>
      <c r="D50" s="64" t="s">
        <v>305</v>
      </c>
      <c r="E50" s="64" t="s">
        <v>307</v>
      </c>
      <c r="F50" s="64" t="s">
        <v>266</v>
      </c>
      <c r="G50" s="42" t="s">
        <v>278</v>
      </c>
      <c r="H50" s="69" t="s">
        <v>279</v>
      </c>
      <c r="I50" s="43" t="s">
        <v>269</v>
      </c>
      <c r="J50" s="43" t="s">
        <v>269</v>
      </c>
      <c r="K50" s="11" t="s">
        <v>270</v>
      </c>
      <c r="L50" s="43" t="s">
        <v>271</v>
      </c>
      <c r="M50" s="42" t="s">
        <v>280</v>
      </c>
      <c r="N50" s="42" t="s">
        <v>149</v>
      </c>
      <c r="O50" s="42"/>
      <c r="P50" s="42" t="s">
        <v>72</v>
      </c>
      <c r="Q50" s="42" t="s">
        <v>153</v>
      </c>
      <c r="R50" s="42" t="s">
        <v>345</v>
      </c>
      <c r="S50" s="42"/>
      <c r="T50" s="42"/>
      <c r="U50" s="44"/>
      <c r="V50" s="45"/>
      <c r="W50" s="42"/>
      <c r="X50" s="42"/>
      <c r="Y50" s="60"/>
      <c r="Z50" s="60"/>
      <c r="AA50" s="60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2"/>
      <c r="AN50" s="62"/>
      <c r="AO50" s="62"/>
      <c r="AP50" s="62"/>
      <c r="AQ50" s="62"/>
      <c r="AR50" s="62"/>
      <c r="AS50" s="62"/>
    </row>
    <row r="51" spans="1:45" s="33" customFormat="1" ht="173.25" customHeight="1" x14ac:dyDescent="0.25">
      <c r="A51" s="25" t="s">
        <v>189</v>
      </c>
      <c r="B51" s="25">
        <v>36</v>
      </c>
      <c r="C51" s="64"/>
      <c r="D51" s="64" t="s">
        <v>305</v>
      </c>
      <c r="E51" s="64" t="s">
        <v>308</v>
      </c>
      <c r="F51" s="64" t="s">
        <v>266</v>
      </c>
      <c r="G51" s="42" t="s">
        <v>282</v>
      </c>
      <c r="H51" s="69" t="s">
        <v>283</v>
      </c>
      <c r="I51" s="43" t="s">
        <v>284</v>
      </c>
      <c r="J51" s="43" t="s">
        <v>284</v>
      </c>
      <c r="K51" s="11" t="s">
        <v>270</v>
      </c>
      <c r="L51" s="43" t="s">
        <v>271</v>
      </c>
      <c r="M51" s="42" t="s">
        <v>285</v>
      </c>
      <c r="N51" s="42" t="s">
        <v>149</v>
      </c>
      <c r="O51" s="42"/>
      <c r="P51" s="42" t="s">
        <v>70</v>
      </c>
      <c r="Q51" s="42" t="s">
        <v>153</v>
      </c>
      <c r="R51" s="42" t="s">
        <v>345</v>
      </c>
      <c r="S51" s="42"/>
      <c r="T51" s="42"/>
      <c r="U51" s="44"/>
      <c r="V51" s="45"/>
      <c r="W51" s="42"/>
      <c r="X51" s="42"/>
      <c r="Y51" s="60"/>
      <c r="Z51" s="60"/>
      <c r="AA51" s="60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2"/>
      <c r="AN51" s="62"/>
      <c r="AO51" s="62"/>
      <c r="AP51" s="62"/>
      <c r="AQ51" s="62"/>
      <c r="AR51" s="62"/>
      <c r="AS51" s="62"/>
    </row>
    <row r="52" spans="1:45" s="33" customFormat="1" ht="173.25" customHeight="1" x14ac:dyDescent="0.25">
      <c r="A52" s="25" t="s">
        <v>189</v>
      </c>
      <c r="B52" s="25">
        <v>37</v>
      </c>
      <c r="C52" s="64"/>
      <c r="D52" s="64" t="s">
        <v>305</v>
      </c>
      <c r="E52" s="64" t="s">
        <v>309</v>
      </c>
      <c r="F52" s="64" t="s">
        <v>266</v>
      </c>
      <c r="G52" s="42" t="s">
        <v>278</v>
      </c>
      <c r="H52" s="69" t="s">
        <v>279</v>
      </c>
      <c r="I52" s="43" t="s">
        <v>284</v>
      </c>
      <c r="J52" s="43" t="s">
        <v>284</v>
      </c>
      <c r="K52" s="11" t="s">
        <v>270</v>
      </c>
      <c r="L52" s="43" t="s">
        <v>271</v>
      </c>
      <c r="M52" s="42" t="s">
        <v>286</v>
      </c>
      <c r="N52" s="42" t="s">
        <v>149</v>
      </c>
      <c r="O52" s="42"/>
      <c r="P52" s="42" t="s">
        <v>70</v>
      </c>
      <c r="Q52" s="42" t="s">
        <v>153</v>
      </c>
      <c r="R52" s="42" t="s">
        <v>345</v>
      </c>
      <c r="S52" s="42"/>
      <c r="T52" s="42"/>
      <c r="U52" s="44"/>
      <c r="V52" s="45"/>
      <c r="W52" s="42"/>
      <c r="X52" s="42"/>
      <c r="Y52" s="60"/>
      <c r="Z52" s="60"/>
      <c r="AA52" s="60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  <c r="AN52" s="62"/>
      <c r="AO52" s="62"/>
      <c r="AP52" s="62"/>
      <c r="AQ52" s="62"/>
      <c r="AR52" s="62"/>
      <c r="AS52" s="62"/>
    </row>
    <row r="53" spans="1:45" s="33" customFormat="1" ht="26.25" customHeight="1" x14ac:dyDescent="0.25">
      <c r="A53" s="103" t="s">
        <v>310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5"/>
    </row>
    <row r="54" spans="1:45" s="33" customFormat="1" ht="173.25" customHeight="1" x14ac:dyDescent="0.25">
      <c r="A54" s="25" t="s">
        <v>189</v>
      </c>
      <c r="B54" s="25">
        <v>38</v>
      </c>
      <c r="C54" s="64"/>
      <c r="D54" s="64" t="s">
        <v>310</v>
      </c>
      <c r="E54" s="64" t="s">
        <v>311</v>
      </c>
      <c r="F54" s="64" t="s">
        <v>266</v>
      </c>
      <c r="G54" s="42" t="s">
        <v>267</v>
      </c>
      <c r="H54" s="69" t="s">
        <v>268</v>
      </c>
      <c r="I54" s="43" t="s">
        <v>269</v>
      </c>
      <c r="J54" s="43" t="s">
        <v>269</v>
      </c>
      <c r="K54" s="11" t="s">
        <v>270</v>
      </c>
      <c r="L54" s="43" t="s">
        <v>271</v>
      </c>
      <c r="M54" s="42" t="s">
        <v>272</v>
      </c>
      <c r="N54" s="42" t="s">
        <v>149</v>
      </c>
      <c r="O54" s="42"/>
      <c r="P54" s="42" t="s">
        <v>72</v>
      </c>
      <c r="Q54" s="42" t="s">
        <v>153</v>
      </c>
      <c r="R54" s="42" t="s">
        <v>345</v>
      </c>
      <c r="S54" s="42"/>
      <c r="T54" s="42"/>
      <c r="U54" s="44"/>
      <c r="V54" s="45"/>
      <c r="W54" s="42"/>
      <c r="X54" s="42"/>
      <c r="Y54" s="60"/>
      <c r="Z54" s="60"/>
      <c r="AA54" s="60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2"/>
      <c r="AN54" s="62"/>
      <c r="AO54" s="62"/>
      <c r="AP54" s="62"/>
      <c r="AQ54" s="62"/>
      <c r="AR54" s="62"/>
      <c r="AS54" s="62"/>
    </row>
    <row r="55" spans="1:45" s="33" customFormat="1" ht="173.25" customHeight="1" x14ac:dyDescent="0.25">
      <c r="A55" s="25" t="s">
        <v>189</v>
      </c>
      <c r="B55" s="25">
        <v>39</v>
      </c>
      <c r="C55" s="64"/>
      <c r="D55" s="64" t="s">
        <v>310</v>
      </c>
      <c r="E55" s="64" t="s">
        <v>311</v>
      </c>
      <c r="F55" s="64" t="s">
        <v>266</v>
      </c>
      <c r="G55" s="42" t="s">
        <v>273</v>
      </c>
      <c r="H55" s="69" t="s">
        <v>274</v>
      </c>
      <c r="I55" s="43" t="s">
        <v>269</v>
      </c>
      <c r="J55" s="43" t="s">
        <v>269</v>
      </c>
      <c r="K55" s="11" t="s">
        <v>270</v>
      </c>
      <c r="L55" s="43" t="s">
        <v>271</v>
      </c>
      <c r="M55" s="42" t="s">
        <v>289</v>
      </c>
      <c r="N55" s="42" t="s">
        <v>149</v>
      </c>
      <c r="O55" s="42"/>
      <c r="P55" s="42" t="s">
        <v>72</v>
      </c>
      <c r="Q55" s="42" t="s">
        <v>153</v>
      </c>
      <c r="R55" s="42" t="s">
        <v>345</v>
      </c>
      <c r="S55" s="42"/>
      <c r="T55" s="42"/>
      <c r="U55" s="44"/>
      <c r="V55" s="45"/>
      <c r="W55" s="42"/>
      <c r="X55" s="42"/>
      <c r="Y55" s="60"/>
      <c r="Z55" s="60"/>
      <c r="AA55" s="6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2"/>
      <c r="AN55" s="62"/>
      <c r="AO55" s="62"/>
      <c r="AP55" s="62"/>
      <c r="AQ55" s="62"/>
      <c r="AR55" s="62"/>
      <c r="AS55" s="62"/>
    </row>
    <row r="56" spans="1:45" s="33" customFormat="1" ht="173.25" customHeight="1" x14ac:dyDescent="0.25">
      <c r="A56" s="25" t="s">
        <v>189</v>
      </c>
      <c r="B56" s="25">
        <v>40</v>
      </c>
      <c r="C56" s="64"/>
      <c r="D56" s="64" t="s">
        <v>310</v>
      </c>
      <c r="E56" s="64" t="s">
        <v>311</v>
      </c>
      <c r="F56" s="64" t="s">
        <v>266</v>
      </c>
      <c r="G56" s="42" t="s">
        <v>267</v>
      </c>
      <c r="H56" s="69" t="s">
        <v>276</v>
      </c>
      <c r="I56" s="43" t="s">
        <v>269</v>
      </c>
      <c r="J56" s="43" t="s">
        <v>269</v>
      </c>
      <c r="K56" s="11" t="s">
        <v>270</v>
      </c>
      <c r="L56" s="43" t="s">
        <v>271</v>
      </c>
      <c r="M56" s="42" t="s">
        <v>277</v>
      </c>
      <c r="N56" s="42" t="s">
        <v>149</v>
      </c>
      <c r="O56" s="42"/>
      <c r="P56" s="42" t="s">
        <v>72</v>
      </c>
      <c r="Q56" s="42" t="s">
        <v>153</v>
      </c>
      <c r="R56" s="42" t="s">
        <v>345</v>
      </c>
      <c r="S56" s="42"/>
      <c r="T56" s="42"/>
      <c r="U56" s="44"/>
      <c r="V56" s="45"/>
      <c r="W56" s="42"/>
      <c r="X56" s="42"/>
      <c r="Y56" s="60"/>
      <c r="Z56" s="60"/>
      <c r="AA56" s="60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62"/>
      <c r="AS56" s="62"/>
    </row>
    <row r="57" spans="1:45" s="33" customFormat="1" ht="173.25" customHeight="1" x14ac:dyDescent="0.25">
      <c r="A57" s="25" t="s">
        <v>189</v>
      </c>
      <c r="B57" s="25">
        <v>41</v>
      </c>
      <c r="C57" s="64"/>
      <c r="D57" s="64" t="s">
        <v>310</v>
      </c>
      <c r="E57" s="64" t="s">
        <v>311</v>
      </c>
      <c r="F57" s="64" t="s">
        <v>266</v>
      </c>
      <c r="G57" s="42" t="s">
        <v>278</v>
      </c>
      <c r="H57" s="69" t="s">
        <v>279</v>
      </c>
      <c r="I57" s="43" t="s">
        <v>269</v>
      </c>
      <c r="J57" s="43" t="s">
        <v>269</v>
      </c>
      <c r="K57" s="11" t="s">
        <v>270</v>
      </c>
      <c r="L57" s="43" t="s">
        <v>271</v>
      </c>
      <c r="M57" s="42" t="s">
        <v>280</v>
      </c>
      <c r="N57" s="42" t="s">
        <v>149</v>
      </c>
      <c r="O57" s="42"/>
      <c r="P57" s="42" t="s">
        <v>72</v>
      </c>
      <c r="Q57" s="42" t="s">
        <v>153</v>
      </c>
      <c r="R57" s="42" t="s">
        <v>345</v>
      </c>
      <c r="S57" s="42"/>
      <c r="T57" s="42"/>
      <c r="U57" s="44"/>
      <c r="V57" s="45"/>
      <c r="W57" s="42"/>
      <c r="X57" s="42"/>
      <c r="Y57" s="60"/>
      <c r="Z57" s="60"/>
      <c r="AA57" s="60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2"/>
      <c r="AN57" s="62"/>
      <c r="AO57" s="62"/>
      <c r="AP57" s="62"/>
      <c r="AQ57" s="62"/>
      <c r="AR57" s="62"/>
      <c r="AS57" s="62"/>
    </row>
    <row r="58" spans="1:45" s="33" customFormat="1" ht="173.25" customHeight="1" x14ac:dyDescent="0.25">
      <c r="A58" s="25" t="s">
        <v>189</v>
      </c>
      <c r="B58" s="25">
        <v>42</v>
      </c>
      <c r="C58" s="64"/>
      <c r="D58" s="64" t="s">
        <v>310</v>
      </c>
      <c r="E58" s="64" t="s">
        <v>312</v>
      </c>
      <c r="F58" s="64" t="s">
        <v>266</v>
      </c>
      <c r="G58" s="42" t="s">
        <v>282</v>
      </c>
      <c r="H58" s="69" t="s">
        <v>283</v>
      </c>
      <c r="I58" s="43" t="s">
        <v>313</v>
      </c>
      <c r="J58" s="43" t="s">
        <v>313</v>
      </c>
      <c r="K58" s="11" t="s">
        <v>270</v>
      </c>
      <c r="L58" s="43" t="s">
        <v>271</v>
      </c>
      <c r="M58" s="42" t="s">
        <v>285</v>
      </c>
      <c r="N58" s="42" t="s">
        <v>149</v>
      </c>
      <c r="O58" s="42"/>
      <c r="P58" s="42" t="s">
        <v>70</v>
      </c>
      <c r="Q58" s="42" t="s">
        <v>153</v>
      </c>
      <c r="R58" s="42" t="s">
        <v>345</v>
      </c>
      <c r="S58" s="42"/>
      <c r="T58" s="42"/>
      <c r="U58" s="44"/>
      <c r="V58" s="45"/>
      <c r="W58" s="42"/>
      <c r="X58" s="42"/>
      <c r="Y58" s="60"/>
      <c r="Z58" s="60"/>
      <c r="AA58" s="60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2"/>
      <c r="AN58" s="62"/>
      <c r="AO58" s="62"/>
      <c r="AP58" s="62"/>
      <c r="AQ58" s="62"/>
      <c r="AR58" s="62"/>
      <c r="AS58" s="62"/>
    </row>
    <row r="59" spans="1:45" s="33" customFormat="1" ht="173.25" customHeight="1" x14ac:dyDescent="0.25">
      <c r="A59" s="25" t="s">
        <v>189</v>
      </c>
      <c r="B59" s="25">
        <v>43</v>
      </c>
      <c r="C59" s="64"/>
      <c r="D59" s="64" t="s">
        <v>310</v>
      </c>
      <c r="E59" s="64" t="s">
        <v>312</v>
      </c>
      <c r="F59" s="64" t="s">
        <v>266</v>
      </c>
      <c r="G59" s="42" t="s">
        <v>278</v>
      </c>
      <c r="H59" s="69" t="s">
        <v>279</v>
      </c>
      <c r="I59" s="43" t="s">
        <v>313</v>
      </c>
      <c r="J59" s="43" t="s">
        <v>313</v>
      </c>
      <c r="K59" s="11" t="s">
        <v>270</v>
      </c>
      <c r="L59" s="43" t="s">
        <v>271</v>
      </c>
      <c r="M59" s="42" t="s">
        <v>286</v>
      </c>
      <c r="N59" s="42" t="s">
        <v>149</v>
      </c>
      <c r="O59" s="42"/>
      <c r="P59" s="42" t="s">
        <v>70</v>
      </c>
      <c r="Q59" s="42" t="s">
        <v>153</v>
      </c>
      <c r="R59" s="42" t="s">
        <v>345</v>
      </c>
      <c r="S59" s="42"/>
      <c r="T59" s="42"/>
      <c r="U59" s="44"/>
      <c r="V59" s="45"/>
      <c r="W59" s="42"/>
      <c r="X59" s="42"/>
      <c r="Y59" s="60"/>
      <c r="Z59" s="60"/>
      <c r="AA59" s="60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2"/>
      <c r="AN59" s="62"/>
      <c r="AO59" s="62"/>
      <c r="AP59" s="62"/>
      <c r="AQ59" s="62"/>
      <c r="AR59" s="62"/>
      <c r="AS59" s="62"/>
    </row>
    <row r="60" spans="1:45" s="33" customFormat="1" ht="26.25" customHeight="1" x14ac:dyDescent="0.25">
      <c r="A60" s="103" t="s">
        <v>314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5"/>
    </row>
    <row r="61" spans="1:45" s="33" customFormat="1" ht="173.25" customHeight="1" x14ac:dyDescent="0.25">
      <c r="A61" s="25" t="s">
        <v>189</v>
      </c>
      <c r="B61" s="25">
        <v>44</v>
      </c>
      <c r="C61" s="64"/>
      <c r="D61" s="64" t="s">
        <v>314</v>
      </c>
      <c r="E61" s="64" t="s">
        <v>315</v>
      </c>
      <c r="F61" s="64" t="s">
        <v>266</v>
      </c>
      <c r="G61" s="42" t="s">
        <v>267</v>
      </c>
      <c r="H61" s="69" t="s">
        <v>268</v>
      </c>
      <c r="I61" s="43" t="s">
        <v>269</v>
      </c>
      <c r="J61" s="43" t="s">
        <v>269</v>
      </c>
      <c r="K61" s="11" t="s">
        <v>270</v>
      </c>
      <c r="L61" s="43" t="s">
        <v>271</v>
      </c>
      <c r="M61" s="42" t="s">
        <v>272</v>
      </c>
      <c r="N61" s="42" t="s">
        <v>149</v>
      </c>
      <c r="O61" s="42"/>
      <c r="P61" s="42" t="s">
        <v>72</v>
      </c>
      <c r="Q61" s="42" t="s">
        <v>153</v>
      </c>
      <c r="R61" s="42" t="s">
        <v>345</v>
      </c>
      <c r="S61" s="42"/>
      <c r="T61" s="42"/>
      <c r="U61" s="44"/>
      <c r="V61" s="45"/>
      <c r="W61" s="42"/>
      <c r="X61" s="42"/>
      <c r="Y61" s="60"/>
      <c r="Z61" s="60"/>
      <c r="AA61" s="60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2"/>
      <c r="AN61" s="62"/>
      <c r="AO61" s="62"/>
      <c r="AP61" s="62"/>
      <c r="AQ61" s="62"/>
      <c r="AR61" s="62"/>
      <c r="AS61" s="62"/>
    </row>
    <row r="62" spans="1:45" s="33" customFormat="1" ht="173.25" customHeight="1" x14ac:dyDescent="0.25">
      <c r="A62" s="25" t="s">
        <v>189</v>
      </c>
      <c r="B62" s="25">
        <v>45</v>
      </c>
      <c r="C62" s="64"/>
      <c r="D62" s="64" t="s">
        <v>314</v>
      </c>
      <c r="E62" s="64" t="s">
        <v>315</v>
      </c>
      <c r="F62" s="64" t="s">
        <v>266</v>
      </c>
      <c r="G62" s="42" t="s">
        <v>273</v>
      </c>
      <c r="H62" s="69" t="s">
        <v>274</v>
      </c>
      <c r="I62" s="43" t="s">
        <v>269</v>
      </c>
      <c r="J62" s="43" t="s">
        <v>269</v>
      </c>
      <c r="K62" s="11" t="s">
        <v>270</v>
      </c>
      <c r="L62" s="43" t="s">
        <v>271</v>
      </c>
      <c r="M62" s="42" t="s">
        <v>289</v>
      </c>
      <c r="N62" s="42" t="s">
        <v>149</v>
      </c>
      <c r="O62" s="42"/>
      <c r="P62" s="42" t="s">
        <v>72</v>
      </c>
      <c r="Q62" s="42" t="s">
        <v>153</v>
      </c>
      <c r="R62" s="42" t="s">
        <v>345</v>
      </c>
      <c r="S62" s="42"/>
      <c r="T62" s="42"/>
      <c r="U62" s="44"/>
      <c r="V62" s="45"/>
      <c r="W62" s="42"/>
      <c r="X62" s="42"/>
      <c r="Y62" s="60"/>
      <c r="Z62" s="60"/>
      <c r="AA62" s="60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2"/>
      <c r="AN62" s="62"/>
      <c r="AO62" s="62"/>
      <c r="AP62" s="62"/>
      <c r="AQ62" s="62"/>
      <c r="AR62" s="62"/>
      <c r="AS62" s="62"/>
    </row>
    <row r="63" spans="1:45" s="33" customFormat="1" ht="173.25" customHeight="1" x14ac:dyDescent="0.25">
      <c r="A63" s="25" t="s">
        <v>189</v>
      </c>
      <c r="B63" s="25">
        <v>46</v>
      </c>
      <c r="C63" s="64"/>
      <c r="D63" s="64" t="s">
        <v>314</v>
      </c>
      <c r="E63" s="64" t="s">
        <v>315</v>
      </c>
      <c r="F63" s="64" t="s">
        <v>266</v>
      </c>
      <c r="G63" s="42" t="s">
        <v>267</v>
      </c>
      <c r="H63" s="69" t="s">
        <v>276</v>
      </c>
      <c r="I63" s="43" t="s">
        <v>269</v>
      </c>
      <c r="J63" s="43" t="s">
        <v>269</v>
      </c>
      <c r="K63" s="11" t="s">
        <v>270</v>
      </c>
      <c r="L63" s="43" t="s">
        <v>271</v>
      </c>
      <c r="M63" s="42" t="s">
        <v>277</v>
      </c>
      <c r="N63" s="42" t="s">
        <v>149</v>
      </c>
      <c r="O63" s="42"/>
      <c r="P63" s="42" t="s">
        <v>72</v>
      </c>
      <c r="Q63" s="42" t="s">
        <v>153</v>
      </c>
      <c r="R63" s="42" t="s">
        <v>345</v>
      </c>
      <c r="S63" s="42"/>
      <c r="T63" s="42"/>
      <c r="U63" s="44"/>
      <c r="V63" s="45"/>
      <c r="W63" s="42"/>
      <c r="X63" s="42"/>
      <c r="Y63" s="60"/>
      <c r="Z63" s="60"/>
      <c r="AA63" s="60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2"/>
      <c r="AN63" s="62"/>
      <c r="AO63" s="62"/>
      <c r="AP63" s="62"/>
      <c r="AQ63" s="62"/>
      <c r="AR63" s="62"/>
      <c r="AS63" s="62"/>
    </row>
    <row r="64" spans="1:45" s="33" customFormat="1" ht="173.25" customHeight="1" x14ac:dyDescent="0.25">
      <c r="A64" s="25" t="s">
        <v>189</v>
      </c>
      <c r="B64" s="25">
        <v>47</v>
      </c>
      <c r="C64" s="64"/>
      <c r="D64" s="64" t="s">
        <v>314</v>
      </c>
      <c r="E64" s="64" t="s">
        <v>315</v>
      </c>
      <c r="F64" s="64" t="s">
        <v>266</v>
      </c>
      <c r="G64" s="42" t="s">
        <v>278</v>
      </c>
      <c r="H64" s="69" t="s">
        <v>279</v>
      </c>
      <c r="I64" s="43" t="s">
        <v>269</v>
      </c>
      <c r="J64" s="43" t="s">
        <v>269</v>
      </c>
      <c r="K64" s="11" t="s">
        <v>270</v>
      </c>
      <c r="L64" s="43" t="s">
        <v>271</v>
      </c>
      <c r="M64" s="42" t="s">
        <v>280</v>
      </c>
      <c r="N64" s="42" t="s">
        <v>149</v>
      </c>
      <c r="O64" s="42"/>
      <c r="P64" s="42" t="s">
        <v>72</v>
      </c>
      <c r="Q64" s="42" t="s">
        <v>153</v>
      </c>
      <c r="R64" s="42" t="s">
        <v>345</v>
      </c>
      <c r="S64" s="42"/>
      <c r="T64" s="42"/>
      <c r="U64" s="44"/>
      <c r="V64" s="45"/>
      <c r="W64" s="42"/>
      <c r="X64" s="42"/>
      <c r="Y64" s="60"/>
      <c r="Z64" s="60"/>
      <c r="AA64" s="60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2"/>
      <c r="AN64" s="62"/>
      <c r="AO64" s="62"/>
      <c r="AP64" s="62"/>
      <c r="AQ64" s="62"/>
      <c r="AR64" s="62"/>
      <c r="AS64" s="62"/>
    </row>
    <row r="65" spans="1:45" s="33" customFormat="1" ht="173.25" customHeight="1" x14ac:dyDescent="0.25">
      <c r="A65" s="25" t="s">
        <v>189</v>
      </c>
      <c r="B65" s="25">
        <v>48</v>
      </c>
      <c r="C65" s="64"/>
      <c r="D65" s="64" t="s">
        <v>314</v>
      </c>
      <c r="E65" s="64" t="s">
        <v>316</v>
      </c>
      <c r="F65" s="64" t="s">
        <v>266</v>
      </c>
      <c r="G65" s="42" t="s">
        <v>282</v>
      </c>
      <c r="H65" s="69" t="s">
        <v>283</v>
      </c>
      <c r="I65" s="43" t="s">
        <v>284</v>
      </c>
      <c r="J65" s="43" t="s">
        <v>284</v>
      </c>
      <c r="K65" s="11" t="s">
        <v>270</v>
      </c>
      <c r="L65" s="43" t="s">
        <v>271</v>
      </c>
      <c r="M65" s="42" t="s">
        <v>285</v>
      </c>
      <c r="N65" s="42" t="s">
        <v>149</v>
      </c>
      <c r="O65" s="42"/>
      <c r="P65" s="42" t="s">
        <v>70</v>
      </c>
      <c r="Q65" s="42" t="s">
        <v>153</v>
      </c>
      <c r="R65" s="42" t="s">
        <v>345</v>
      </c>
      <c r="S65" s="42"/>
      <c r="T65" s="42"/>
      <c r="U65" s="44"/>
      <c r="V65" s="45"/>
      <c r="W65" s="42"/>
      <c r="X65" s="42"/>
      <c r="Y65" s="60"/>
      <c r="Z65" s="60"/>
      <c r="AA65" s="60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2"/>
      <c r="AN65" s="62"/>
      <c r="AO65" s="62"/>
      <c r="AP65" s="62"/>
      <c r="AQ65" s="62"/>
      <c r="AR65" s="62"/>
      <c r="AS65" s="62"/>
    </row>
    <row r="66" spans="1:45" s="33" customFormat="1" ht="173.25" customHeight="1" x14ac:dyDescent="0.25">
      <c r="A66" s="25" t="s">
        <v>189</v>
      </c>
      <c r="B66" s="25">
        <v>49</v>
      </c>
      <c r="C66" s="64"/>
      <c r="D66" s="64" t="s">
        <v>314</v>
      </c>
      <c r="E66" s="64" t="s">
        <v>316</v>
      </c>
      <c r="F66" s="64" t="s">
        <v>266</v>
      </c>
      <c r="G66" s="42" t="s">
        <v>278</v>
      </c>
      <c r="H66" s="69" t="s">
        <v>279</v>
      </c>
      <c r="I66" s="43" t="s">
        <v>284</v>
      </c>
      <c r="J66" s="43" t="s">
        <v>284</v>
      </c>
      <c r="K66" s="11" t="s">
        <v>270</v>
      </c>
      <c r="L66" s="43" t="s">
        <v>271</v>
      </c>
      <c r="M66" s="42" t="s">
        <v>286</v>
      </c>
      <c r="N66" s="42" t="s">
        <v>149</v>
      </c>
      <c r="O66" s="42"/>
      <c r="P66" s="42" t="s">
        <v>70</v>
      </c>
      <c r="Q66" s="42" t="s">
        <v>153</v>
      </c>
      <c r="R66" s="42" t="s">
        <v>345</v>
      </c>
      <c r="S66" s="42"/>
      <c r="T66" s="42"/>
      <c r="U66" s="44"/>
      <c r="V66" s="45"/>
      <c r="W66" s="42"/>
      <c r="X66" s="42"/>
      <c r="Y66" s="60"/>
      <c r="Z66" s="60"/>
      <c r="AA66" s="60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2"/>
      <c r="AN66" s="62"/>
      <c r="AO66" s="62"/>
      <c r="AP66" s="62"/>
      <c r="AQ66" s="62"/>
      <c r="AR66" s="62"/>
      <c r="AS66" s="62"/>
    </row>
    <row r="67" spans="1:45" s="33" customFormat="1" ht="26.25" customHeight="1" x14ac:dyDescent="0.25">
      <c r="A67" s="103" t="s">
        <v>317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5"/>
    </row>
    <row r="68" spans="1:45" s="33" customFormat="1" ht="173.25" customHeight="1" x14ac:dyDescent="0.25">
      <c r="A68" s="25" t="s">
        <v>189</v>
      </c>
      <c r="B68" s="25">
        <v>50</v>
      </c>
      <c r="C68" s="64"/>
      <c r="D68" s="64" t="s">
        <v>317</v>
      </c>
      <c r="E68" s="64" t="s">
        <v>318</v>
      </c>
      <c r="F68" s="64" t="s">
        <v>266</v>
      </c>
      <c r="G68" s="42" t="s">
        <v>267</v>
      </c>
      <c r="H68" s="69" t="s">
        <v>268</v>
      </c>
      <c r="I68" s="43" t="s">
        <v>269</v>
      </c>
      <c r="J68" s="43" t="s">
        <v>269</v>
      </c>
      <c r="K68" s="11" t="s">
        <v>270</v>
      </c>
      <c r="L68" s="43" t="s">
        <v>271</v>
      </c>
      <c r="M68" s="42" t="s">
        <v>272</v>
      </c>
      <c r="N68" s="42" t="s">
        <v>149</v>
      </c>
      <c r="O68" s="42"/>
      <c r="P68" s="42" t="s">
        <v>72</v>
      </c>
      <c r="Q68" s="42" t="s">
        <v>153</v>
      </c>
      <c r="R68" s="42" t="s">
        <v>345</v>
      </c>
      <c r="S68" s="42"/>
      <c r="T68" s="42"/>
      <c r="U68" s="44"/>
      <c r="V68" s="45"/>
      <c r="W68" s="42"/>
      <c r="X68" s="42"/>
      <c r="Y68" s="60"/>
      <c r="Z68" s="60"/>
      <c r="AA68" s="60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2"/>
      <c r="AN68" s="62"/>
      <c r="AO68" s="62"/>
      <c r="AP68" s="62"/>
      <c r="AQ68" s="62"/>
      <c r="AR68" s="62"/>
      <c r="AS68" s="62"/>
    </row>
    <row r="69" spans="1:45" s="33" customFormat="1" ht="173.25" customHeight="1" x14ac:dyDescent="0.25">
      <c r="A69" s="25" t="s">
        <v>189</v>
      </c>
      <c r="B69" s="25">
        <v>51</v>
      </c>
      <c r="C69" s="64"/>
      <c r="D69" s="64" t="s">
        <v>317</v>
      </c>
      <c r="E69" s="64" t="s">
        <v>319</v>
      </c>
      <c r="F69" s="64" t="s">
        <v>266</v>
      </c>
      <c r="G69" s="42" t="s">
        <v>273</v>
      </c>
      <c r="H69" s="69" t="s">
        <v>274</v>
      </c>
      <c r="I69" s="43" t="s">
        <v>269</v>
      </c>
      <c r="J69" s="43" t="s">
        <v>269</v>
      </c>
      <c r="K69" s="11" t="s">
        <v>270</v>
      </c>
      <c r="L69" s="43" t="s">
        <v>271</v>
      </c>
      <c r="M69" s="42" t="s">
        <v>289</v>
      </c>
      <c r="N69" s="42" t="s">
        <v>149</v>
      </c>
      <c r="O69" s="42"/>
      <c r="P69" s="42" t="s">
        <v>72</v>
      </c>
      <c r="Q69" s="42" t="s">
        <v>153</v>
      </c>
      <c r="R69" s="42" t="s">
        <v>345</v>
      </c>
      <c r="S69" s="42"/>
      <c r="T69" s="42"/>
      <c r="U69" s="44"/>
      <c r="V69" s="45"/>
      <c r="W69" s="42"/>
      <c r="X69" s="42"/>
      <c r="Y69" s="60"/>
      <c r="Z69" s="60"/>
      <c r="AA69" s="60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2"/>
      <c r="AN69" s="62"/>
      <c r="AO69" s="62"/>
      <c r="AP69" s="62"/>
      <c r="AQ69" s="62"/>
      <c r="AR69" s="62"/>
      <c r="AS69" s="62"/>
    </row>
    <row r="70" spans="1:45" s="33" customFormat="1" ht="173.25" customHeight="1" x14ac:dyDescent="0.25">
      <c r="A70" s="25" t="s">
        <v>189</v>
      </c>
      <c r="B70" s="25">
        <v>52</v>
      </c>
      <c r="C70" s="64"/>
      <c r="D70" s="64" t="s">
        <v>317</v>
      </c>
      <c r="E70" s="64" t="s">
        <v>319</v>
      </c>
      <c r="F70" s="64" t="s">
        <v>266</v>
      </c>
      <c r="G70" s="42" t="s">
        <v>267</v>
      </c>
      <c r="H70" s="69" t="s">
        <v>276</v>
      </c>
      <c r="I70" s="43" t="s">
        <v>269</v>
      </c>
      <c r="J70" s="43" t="s">
        <v>269</v>
      </c>
      <c r="K70" s="11" t="s">
        <v>270</v>
      </c>
      <c r="L70" s="43" t="s">
        <v>271</v>
      </c>
      <c r="M70" s="42" t="s">
        <v>277</v>
      </c>
      <c r="N70" s="42" t="s">
        <v>149</v>
      </c>
      <c r="O70" s="42"/>
      <c r="P70" s="42" t="s">
        <v>72</v>
      </c>
      <c r="Q70" s="42" t="s">
        <v>153</v>
      </c>
      <c r="R70" s="42" t="s">
        <v>345</v>
      </c>
      <c r="S70" s="42"/>
      <c r="T70" s="42"/>
      <c r="U70" s="44"/>
      <c r="V70" s="45"/>
      <c r="W70" s="42"/>
      <c r="X70" s="42"/>
      <c r="Y70" s="60"/>
      <c r="Z70" s="60"/>
      <c r="AA70" s="60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2"/>
      <c r="AN70" s="62"/>
      <c r="AO70" s="62"/>
      <c r="AP70" s="62"/>
      <c r="AQ70" s="62"/>
      <c r="AR70" s="62"/>
      <c r="AS70" s="62"/>
    </row>
    <row r="71" spans="1:45" s="33" customFormat="1" ht="173.25" customHeight="1" x14ac:dyDescent="0.25">
      <c r="A71" s="25" t="s">
        <v>189</v>
      </c>
      <c r="B71" s="25">
        <v>53</v>
      </c>
      <c r="C71" s="64"/>
      <c r="D71" s="64" t="s">
        <v>317</v>
      </c>
      <c r="E71" s="64" t="s">
        <v>318</v>
      </c>
      <c r="F71" s="64" t="s">
        <v>266</v>
      </c>
      <c r="G71" s="42" t="s">
        <v>278</v>
      </c>
      <c r="H71" s="69" t="s">
        <v>279</v>
      </c>
      <c r="I71" s="43" t="s">
        <v>269</v>
      </c>
      <c r="J71" s="43" t="s">
        <v>269</v>
      </c>
      <c r="K71" s="11" t="s">
        <v>270</v>
      </c>
      <c r="L71" s="43" t="s">
        <v>271</v>
      </c>
      <c r="M71" s="42" t="s">
        <v>280</v>
      </c>
      <c r="N71" s="42" t="s">
        <v>149</v>
      </c>
      <c r="O71" s="42"/>
      <c r="P71" s="42" t="s">
        <v>72</v>
      </c>
      <c r="Q71" s="42" t="s">
        <v>153</v>
      </c>
      <c r="R71" s="42" t="s">
        <v>345</v>
      </c>
      <c r="S71" s="42"/>
      <c r="T71" s="42"/>
      <c r="U71" s="44"/>
      <c r="V71" s="45"/>
      <c r="W71" s="42"/>
      <c r="X71" s="42"/>
      <c r="Y71" s="60"/>
      <c r="Z71" s="60"/>
      <c r="AA71" s="60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2"/>
      <c r="AN71" s="62"/>
      <c r="AO71" s="62"/>
      <c r="AP71" s="62"/>
      <c r="AQ71" s="62"/>
      <c r="AR71" s="62"/>
      <c r="AS71" s="62"/>
    </row>
    <row r="72" spans="1:45" s="33" customFormat="1" ht="173.25" customHeight="1" x14ac:dyDescent="0.25">
      <c r="A72" s="25" t="s">
        <v>189</v>
      </c>
      <c r="B72" s="25">
        <v>54</v>
      </c>
      <c r="C72" s="64"/>
      <c r="D72" s="64" t="s">
        <v>317</v>
      </c>
      <c r="E72" s="64" t="s">
        <v>320</v>
      </c>
      <c r="F72" s="64" t="s">
        <v>266</v>
      </c>
      <c r="G72" s="42" t="s">
        <v>282</v>
      </c>
      <c r="H72" s="69" t="s">
        <v>283</v>
      </c>
      <c r="I72" s="43" t="s">
        <v>284</v>
      </c>
      <c r="J72" s="43" t="s">
        <v>284</v>
      </c>
      <c r="K72" s="11" t="s">
        <v>270</v>
      </c>
      <c r="L72" s="43" t="s">
        <v>271</v>
      </c>
      <c r="M72" s="42" t="s">
        <v>285</v>
      </c>
      <c r="N72" s="42" t="s">
        <v>149</v>
      </c>
      <c r="O72" s="42"/>
      <c r="P72" s="42" t="s">
        <v>70</v>
      </c>
      <c r="Q72" s="42" t="s">
        <v>153</v>
      </c>
      <c r="R72" s="42" t="s">
        <v>345</v>
      </c>
      <c r="S72" s="42"/>
      <c r="T72" s="42"/>
      <c r="U72" s="44"/>
      <c r="V72" s="45"/>
      <c r="W72" s="42"/>
      <c r="X72" s="42"/>
      <c r="Y72" s="60"/>
      <c r="Z72" s="60"/>
      <c r="AA72" s="60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2"/>
      <c r="AN72" s="62"/>
      <c r="AO72" s="62"/>
      <c r="AP72" s="62"/>
      <c r="AQ72" s="62"/>
      <c r="AR72" s="62"/>
      <c r="AS72" s="62"/>
    </row>
    <row r="73" spans="1:45" s="33" customFormat="1" ht="173.25" customHeight="1" x14ac:dyDescent="0.25">
      <c r="A73" s="25" t="s">
        <v>189</v>
      </c>
      <c r="B73" s="25">
        <v>55</v>
      </c>
      <c r="C73" s="64"/>
      <c r="D73" s="64" t="s">
        <v>317</v>
      </c>
      <c r="E73" s="64" t="s">
        <v>321</v>
      </c>
      <c r="F73" s="64" t="s">
        <v>266</v>
      </c>
      <c r="G73" s="42" t="s">
        <v>278</v>
      </c>
      <c r="H73" s="69" t="s">
        <v>279</v>
      </c>
      <c r="I73" s="43" t="s">
        <v>284</v>
      </c>
      <c r="J73" s="43" t="s">
        <v>284</v>
      </c>
      <c r="K73" s="11" t="s">
        <v>270</v>
      </c>
      <c r="L73" s="43" t="s">
        <v>271</v>
      </c>
      <c r="M73" s="42" t="s">
        <v>286</v>
      </c>
      <c r="N73" s="42" t="s">
        <v>149</v>
      </c>
      <c r="O73" s="42"/>
      <c r="P73" s="42" t="s">
        <v>70</v>
      </c>
      <c r="Q73" s="42" t="s">
        <v>153</v>
      </c>
      <c r="R73" s="42" t="s">
        <v>345</v>
      </c>
      <c r="S73" s="42"/>
      <c r="T73" s="42"/>
      <c r="U73" s="44"/>
      <c r="V73" s="45"/>
      <c r="W73" s="42"/>
      <c r="X73" s="42"/>
      <c r="Y73" s="60"/>
      <c r="Z73" s="60"/>
      <c r="AA73" s="60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2"/>
      <c r="AN73" s="62"/>
      <c r="AO73" s="62"/>
      <c r="AP73" s="62"/>
      <c r="AQ73" s="62"/>
      <c r="AR73" s="62"/>
      <c r="AS73" s="62"/>
    </row>
    <row r="74" spans="1:45" s="33" customFormat="1" ht="26.25" customHeight="1" x14ac:dyDescent="0.25">
      <c r="A74" s="103" t="s">
        <v>322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5"/>
    </row>
    <row r="75" spans="1:45" s="33" customFormat="1" ht="173.25" customHeight="1" x14ac:dyDescent="0.25">
      <c r="A75" s="25" t="s">
        <v>189</v>
      </c>
      <c r="B75" s="25">
        <v>56</v>
      </c>
      <c r="C75" s="64"/>
      <c r="D75" s="64" t="s">
        <v>322</v>
      </c>
      <c r="E75" s="64" t="s">
        <v>323</v>
      </c>
      <c r="F75" s="64" t="s">
        <v>266</v>
      </c>
      <c r="G75" s="42" t="s">
        <v>267</v>
      </c>
      <c r="H75" s="69" t="s">
        <v>268</v>
      </c>
      <c r="I75" s="43" t="s">
        <v>269</v>
      </c>
      <c r="J75" s="43" t="s">
        <v>269</v>
      </c>
      <c r="K75" s="11" t="s">
        <v>270</v>
      </c>
      <c r="L75" s="43" t="s">
        <v>271</v>
      </c>
      <c r="M75" s="42" t="s">
        <v>272</v>
      </c>
      <c r="N75" s="42" t="s">
        <v>149</v>
      </c>
      <c r="O75" s="42"/>
      <c r="P75" s="42" t="s">
        <v>72</v>
      </c>
      <c r="Q75" s="42" t="s">
        <v>153</v>
      </c>
      <c r="R75" s="42" t="s">
        <v>345</v>
      </c>
      <c r="S75" s="42"/>
      <c r="T75" s="42"/>
      <c r="U75" s="44"/>
      <c r="V75" s="45"/>
      <c r="W75" s="42"/>
      <c r="X75" s="42"/>
      <c r="Y75" s="60"/>
      <c r="Z75" s="60"/>
      <c r="AA75" s="60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2"/>
      <c r="AN75" s="62"/>
      <c r="AO75" s="62"/>
      <c r="AP75" s="62"/>
      <c r="AQ75" s="62"/>
      <c r="AR75" s="62"/>
      <c r="AS75" s="62"/>
    </row>
    <row r="76" spans="1:45" s="33" customFormat="1" ht="173.25" customHeight="1" x14ac:dyDescent="0.25">
      <c r="A76" s="25" t="s">
        <v>189</v>
      </c>
      <c r="B76" s="25">
        <v>57</v>
      </c>
      <c r="C76" s="64"/>
      <c r="D76" s="64" t="s">
        <v>322</v>
      </c>
      <c r="E76" s="64" t="s">
        <v>323</v>
      </c>
      <c r="F76" s="64" t="s">
        <v>266</v>
      </c>
      <c r="G76" s="42" t="s">
        <v>273</v>
      </c>
      <c r="H76" s="69" t="s">
        <v>274</v>
      </c>
      <c r="I76" s="43" t="s">
        <v>269</v>
      </c>
      <c r="J76" s="43" t="s">
        <v>269</v>
      </c>
      <c r="K76" s="11" t="s">
        <v>270</v>
      </c>
      <c r="L76" s="43" t="s">
        <v>271</v>
      </c>
      <c r="M76" s="42" t="s">
        <v>289</v>
      </c>
      <c r="N76" s="42" t="s">
        <v>149</v>
      </c>
      <c r="O76" s="42"/>
      <c r="P76" s="42" t="s">
        <v>72</v>
      </c>
      <c r="Q76" s="42" t="s">
        <v>153</v>
      </c>
      <c r="R76" s="42" t="s">
        <v>345</v>
      </c>
      <c r="S76" s="42"/>
      <c r="T76" s="42"/>
      <c r="U76" s="44"/>
      <c r="V76" s="45"/>
      <c r="W76" s="42"/>
      <c r="X76" s="42"/>
      <c r="Y76" s="60"/>
      <c r="Z76" s="60"/>
      <c r="AA76" s="60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2"/>
      <c r="AN76" s="62"/>
      <c r="AO76" s="62"/>
      <c r="AP76" s="62"/>
      <c r="AQ76" s="62"/>
      <c r="AR76" s="62"/>
      <c r="AS76" s="62"/>
    </row>
    <row r="77" spans="1:45" s="33" customFormat="1" ht="173.25" customHeight="1" x14ac:dyDescent="0.25">
      <c r="A77" s="25" t="s">
        <v>189</v>
      </c>
      <c r="B77" s="25">
        <v>58</v>
      </c>
      <c r="C77" s="64"/>
      <c r="D77" s="64" t="s">
        <v>322</v>
      </c>
      <c r="E77" s="64" t="s">
        <v>324</v>
      </c>
      <c r="F77" s="64" t="s">
        <v>266</v>
      </c>
      <c r="G77" s="42" t="s">
        <v>267</v>
      </c>
      <c r="H77" s="69" t="s">
        <v>276</v>
      </c>
      <c r="I77" s="43" t="s">
        <v>269</v>
      </c>
      <c r="J77" s="43" t="s">
        <v>269</v>
      </c>
      <c r="K77" s="11" t="s">
        <v>270</v>
      </c>
      <c r="L77" s="43" t="s">
        <v>271</v>
      </c>
      <c r="M77" s="42" t="s">
        <v>277</v>
      </c>
      <c r="N77" s="42" t="s">
        <v>149</v>
      </c>
      <c r="O77" s="42"/>
      <c r="P77" s="42" t="s">
        <v>72</v>
      </c>
      <c r="Q77" s="42" t="s">
        <v>153</v>
      </c>
      <c r="R77" s="42" t="s">
        <v>345</v>
      </c>
      <c r="S77" s="42"/>
      <c r="T77" s="42"/>
      <c r="U77" s="44"/>
      <c r="V77" s="45"/>
      <c r="W77" s="42"/>
      <c r="X77" s="42"/>
      <c r="Y77" s="60"/>
      <c r="Z77" s="60"/>
      <c r="AA77" s="60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2"/>
      <c r="AN77" s="62"/>
      <c r="AO77" s="62"/>
      <c r="AP77" s="62"/>
      <c r="AQ77" s="62"/>
      <c r="AR77" s="62"/>
      <c r="AS77" s="62"/>
    </row>
    <row r="78" spans="1:45" s="33" customFormat="1" ht="173.25" customHeight="1" x14ac:dyDescent="0.25">
      <c r="A78" s="25" t="s">
        <v>189</v>
      </c>
      <c r="B78" s="25">
        <v>59</v>
      </c>
      <c r="C78" s="64"/>
      <c r="D78" s="64" t="s">
        <v>322</v>
      </c>
      <c r="E78" s="64" t="s">
        <v>323</v>
      </c>
      <c r="F78" s="64" t="s">
        <v>266</v>
      </c>
      <c r="G78" s="42" t="s">
        <v>278</v>
      </c>
      <c r="H78" s="69" t="s">
        <v>279</v>
      </c>
      <c r="I78" s="43" t="s">
        <v>269</v>
      </c>
      <c r="J78" s="43" t="s">
        <v>269</v>
      </c>
      <c r="K78" s="11" t="s">
        <v>270</v>
      </c>
      <c r="L78" s="43" t="s">
        <v>271</v>
      </c>
      <c r="M78" s="42" t="s">
        <v>280</v>
      </c>
      <c r="N78" s="42" t="s">
        <v>149</v>
      </c>
      <c r="O78" s="42"/>
      <c r="P78" s="42" t="s">
        <v>72</v>
      </c>
      <c r="Q78" s="42" t="s">
        <v>153</v>
      </c>
      <c r="R78" s="42" t="s">
        <v>345</v>
      </c>
      <c r="S78" s="42"/>
      <c r="T78" s="42"/>
      <c r="U78" s="44"/>
      <c r="V78" s="45"/>
      <c r="W78" s="42"/>
      <c r="X78" s="42"/>
      <c r="Y78" s="60"/>
      <c r="Z78" s="60"/>
      <c r="AA78" s="60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2"/>
      <c r="AN78" s="62"/>
      <c r="AO78" s="62"/>
      <c r="AP78" s="62"/>
      <c r="AQ78" s="62"/>
      <c r="AR78" s="62"/>
      <c r="AS78" s="62"/>
    </row>
    <row r="79" spans="1:45" s="33" customFormat="1" ht="173.25" customHeight="1" x14ac:dyDescent="0.25">
      <c r="A79" s="25" t="s">
        <v>189</v>
      </c>
      <c r="B79" s="25">
        <v>60</v>
      </c>
      <c r="C79" s="64"/>
      <c r="D79" s="64" t="s">
        <v>322</v>
      </c>
      <c r="E79" s="64" t="s">
        <v>325</v>
      </c>
      <c r="F79" s="64" t="s">
        <v>266</v>
      </c>
      <c r="G79" s="42" t="s">
        <v>282</v>
      </c>
      <c r="H79" s="69" t="s">
        <v>283</v>
      </c>
      <c r="I79" s="43" t="s">
        <v>284</v>
      </c>
      <c r="J79" s="43" t="s">
        <v>284</v>
      </c>
      <c r="K79" s="11" t="s">
        <v>270</v>
      </c>
      <c r="L79" s="43" t="s">
        <v>271</v>
      </c>
      <c r="M79" s="42" t="s">
        <v>285</v>
      </c>
      <c r="N79" s="42" t="s">
        <v>149</v>
      </c>
      <c r="O79" s="42"/>
      <c r="P79" s="42" t="s">
        <v>70</v>
      </c>
      <c r="Q79" s="42" t="s">
        <v>153</v>
      </c>
      <c r="R79" s="42" t="s">
        <v>345</v>
      </c>
      <c r="S79" s="42"/>
      <c r="T79" s="42"/>
      <c r="U79" s="44"/>
      <c r="V79" s="45"/>
      <c r="W79" s="42"/>
      <c r="X79" s="42"/>
      <c r="Y79" s="60"/>
      <c r="Z79" s="60"/>
      <c r="AA79" s="60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2"/>
      <c r="AN79" s="62"/>
      <c r="AO79" s="62"/>
      <c r="AP79" s="62"/>
      <c r="AQ79" s="62"/>
      <c r="AR79" s="62"/>
      <c r="AS79" s="62"/>
    </row>
    <row r="80" spans="1:45" s="33" customFormat="1" ht="173.25" customHeight="1" x14ac:dyDescent="0.25">
      <c r="A80" s="25" t="s">
        <v>189</v>
      </c>
      <c r="B80" s="25">
        <v>61</v>
      </c>
      <c r="C80" s="64"/>
      <c r="D80" s="64" t="s">
        <v>322</v>
      </c>
      <c r="E80" s="64" t="s">
        <v>325</v>
      </c>
      <c r="F80" s="64" t="s">
        <v>266</v>
      </c>
      <c r="G80" s="42" t="s">
        <v>278</v>
      </c>
      <c r="H80" s="69" t="s">
        <v>279</v>
      </c>
      <c r="I80" s="43" t="s">
        <v>284</v>
      </c>
      <c r="J80" s="43" t="s">
        <v>284</v>
      </c>
      <c r="K80" s="11" t="s">
        <v>270</v>
      </c>
      <c r="L80" s="43" t="s">
        <v>271</v>
      </c>
      <c r="M80" s="42" t="s">
        <v>286</v>
      </c>
      <c r="N80" s="42" t="s">
        <v>149</v>
      </c>
      <c r="O80" s="42"/>
      <c r="P80" s="42" t="s">
        <v>70</v>
      </c>
      <c r="Q80" s="42" t="s">
        <v>153</v>
      </c>
      <c r="R80" s="42" t="s">
        <v>345</v>
      </c>
      <c r="S80" s="42"/>
      <c r="T80" s="42"/>
      <c r="U80" s="44"/>
      <c r="V80" s="45"/>
      <c r="W80" s="42"/>
      <c r="X80" s="42"/>
      <c r="Y80" s="60"/>
      <c r="Z80" s="60"/>
      <c r="AA80" s="60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2"/>
      <c r="AN80" s="62"/>
      <c r="AO80" s="62"/>
      <c r="AP80" s="62"/>
      <c r="AQ80" s="62"/>
      <c r="AR80" s="62"/>
      <c r="AS80" s="62"/>
    </row>
    <row r="81" spans="1:45" s="33" customFormat="1" ht="26.25" customHeight="1" x14ac:dyDescent="0.25">
      <c r="A81" s="103" t="s">
        <v>326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5"/>
    </row>
    <row r="82" spans="1:45" s="33" customFormat="1" ht="173.25" customHeight="1" x14ac:dyDescent="0.25">
      <c r="A82" s="25" t="s">
        <v>189</v>
      </c>
      <c r="B82" s="25">
        <v>62</v>
      </c>
      <c r="C82" s="64"/>
      <c r="D82" s="64" t="s">
        <v>326</v>
      </c>
      <c r="E82" s="64" t="s">
        <v>327</v>
      </c>
      <c r="F82" s="64" t="s">
        <v>266</v>
      </c>
      <c r="G82" s="42" t="s">
        <v>267</v>
      </c>
      <c r="H82" s="69" t="s">
        <v>268</v>
      </c>
      <c r="I82" s="43" t="s">
        <v>269</v>
      </c>
      <c r="J82" s="43" t="s">
        <v>269</v>
      </c>
      <c r="K82" s="11" t="s">
        <v>270</v>
      </c>
      <c r="L82" s="43" t="s">
        <v>271</v>
      </c>
      <c r="M82" s="42" t="s">
        <v>272</v>
      </c>
      <c r="N82" s="42" t="s">
        <v>149</v>
      </c>
      <c r="O82" s="42"/>
      <c r="P82" s="42" t="s">
        <v>72</v>
      </c>
      <c r="Q82" s="42" t="s">
        <v>153</v>
      </c>
      <c r="R82" s="42" t="s">
        <v>345</v>
      </c>
      <c r="S82" s="42"/>
      <c r="T82" s="42"/>
      <c r="U82" s="44"/>
      <c r="V82" s="45"/>
      <c r="W82" s="42"/>
      <c r="X82" s="42"/>
      <c r="Y82" s="60"/>
      <c r="Z82" s="60"/>
      <c r="AA82" s="60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2"/>
      <c r="AN82" s="62"/>
      <c r="AO82" s="62"/>
      <c r="AP82" s="62"/>
      <c r="AQ82" s="62"/>
      <c r="AR82" s="62"/>
      <c r="AS82" s="62"/>
    </row>
    <row r="83" spans="1:45" s="33" customFormat="1" ht="173.25" customHeight="1" x14ac:dyDescent="0.25">
      <c r="A83" s="25" t="s">
        <v>189</v>
      </c>
      <c r="B83" s="25">
        <v>63</v>
      </c>
      <c r="C83" s="64"/>
      <c r="D83" s="64" t="s">
        <v>326</v>
      </c>
      <c r="E83" s="64" t="s">
        <v>328</v>
      </c>
      <c r="F83" s="64" t="s">
        <v>266</v>
      </c>
      <c r="G83" s="42" t="s">
        <v>273</v>
      </c>
      <c r="H83" s="69" t="s">
        <v>274</v>
      </c>
      <c r="I83" s="43" t="s">
        <v>269</v>
      </c>
      <c r="J83" s="43" t="s">
        <v>269</v>
      </c>
      <c r="K83" s="11" t="s">
        <v>270</v>
      </c>
      <c r="L83" s="43" t="s">
        <v>271</v>
      </c>
      <c r="M83" s="42" t="s">
        <v>289</v>
      </c>
      <c r="N83" s="42" t="s">
        <v>149</v>
      </c>
      <c r="O83" s="42"/>
      <c r="P83" s="42" t="s">
        <v>72</v>
      </c>
      <c r="Q83" s="42" t="s">
        <v>153</v>
      </c>
      <c r="R83" s="42" t="s">
        <v>345</v>
      </c>
      <c r="S83" s="42"/>
      <c r="T83" s="42"/>
      <c r="U83" s="44"/>
      <c r="V83" s="45"/>
      <c r="W83" s="42"/>
      <c r="X83" s="42"/>
      <c r="Y83" s="60"/>
      <c r="Z83" s="60"/>
      <c r="AA83" s="60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2"/>
      <c r="AN83" s="62"/>
      <c r="AO83" s="62"/>
      <c r="AP83" s="62"/>
      <c r="AQ83" s="62"/>
      <c r="AR83" s="62"/>
      <c r="AS83" s="62"/>
    </row>
    <row r="84" spans="1:45" s="33" customFormat="1" ht="173.25" customHeight="1" x14ac:dyDescent="0.25">
      <c r="A84" s="25" t="s">
        <v>189</v>
      </c>
      <c r="B84" s="25">
        <v>64</v>
      </c>
      <c r="C84" s="64"/>
      <c r="D84" s="64" t="s">
        <v>326</v>
      </c>
      <c r="E84" s="64" t="s">
        <v>329</v>
      </c>
      <c r="F84" s="64" t="s">
        <v>266</v>
      </c>
      <c r="G84" s="42" t="s">
        <v>267</v>
      </c>
      <c r="H84" s="69" t="s">
        <v>276</v>
      </c>
      <c r="I84" s="43" t="s">
        <v>269</v>
      </c>
      <c r="J84" s="43" t="s">
        <v>269</v>
      </c>
      <c r="K84" s="11" t="s">
        <v>270</v>
      </c>
      <c r="L84" s="43" t="s">
        <v>271</v>
      </c>
      <c r="M84" s="42" t="s">
        <v>277</v>
      </c>
      <c r="N84" s="42" t="s">
        <v>149</v>
      </c>
      <c r="O84" s="42"/>
      <c r="P84" s="42" t="s">
        <v>72</v>
      </c>
      <c r="Q84" s="42" t="s">
        <v>153</v>
      </c>
      <c r="R84" s="42" t="s">
        <v>345</v>
      </c>
      <c r="S84" s="42"/>
      <c r="T84" s="42"/>
      <c r="U84" s="44"/>
      <c r="V84" s="45"/>
      <c r="W84" s="42"/>
      <c r="X84" s="42"/>
      <c r="Y84" s="60"/>
      <c r="Z84" s="60"/>
      <c r="AA84" s="60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2"/>
      <c r="AN84" s="62"/>
      <c r="AO84" s="62"/>
      <c r="AP84" s="62"/>
      <c r="AQ84" s="62"/>
      <c r="AR84" s="62"/>
      <c r="AS84" s="62"/>
    </row>
    <row r="85" spans="1:45" s="33" customFormat="1" ht="173.25" customHeight="1" x14ac:dyDescent="0.25">
      <c r="A85" s="25" t="s">
        <v>189</v>
      </c>
      <c r="B85" s="25">
        <v>65</v>
      </c>
      <c r="C85" s="64"/>
      <c r="D85" s="64" t="s">
        <v>326</v>
      </c>
      <c r="E85" s="64" t="s">
        <v>329</v>
      </c>
      <c r="F85" s="64" t="s">
        <v>266</v>
      </c>
      <c r="G85" s="42" t="s">
        <v>278</v>
      </c>
      <c r="H85" s="69" t="s">
        <v>279</v>
      </c>
      <c r="I85" s="43" t="s">
        <v>269</v>
      </c>
      <c r="J85" s="43" t="s">
        <v>269</v>
      </c>
      <c r="K85" s="11" t="s">
        <v>270</v>
      </c>
      <c r="L85" s="43" t="s">
        <v>271</v>
      </c>
      <c r="M85" s="42" t="s">
        <v>280</v>
      </c>
      <c r="N85" s="42" t="s">
        <v>149</v>
      </c>
      <c r="O85" s="42"/>
      <c r="P85" s="42" t="s">
        <v>72</v>
      </c>
      <c r="Q85" s="42" t="s">
        <v>153</v>
      </c>
      <c r="R85" s="42" t="s">
        <v>345</v>
      </c>
      <c r="S85" s="42"/>
      <c r="T85" s="42"/>
      <c r="U85" s="44"/>
      <c r="V85" s="45"/>
      <c r="W85" s="42"/>
      <c r="X85" s="42"/>
      <c r="Y85" s="60"/>
      <c r="Z85" s="60"/>
      <c r="AA85" s="60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2"/>
      <c r="AN85" s="62"/>
      <c r="AO85" s="62"/>
      <c r="AP85" s="62"/>
      <c r="AQ85" s="62"/>
      <c r="AR85" s="62"/>
      <c r="AS85" s="62"/>
    </row>
    <row r="86" spans="1:45" s="33" customFormat="1" ht="173.25" customHeight="1" x14ac:dyDescent="0.25">
      <c r="A86" s="25" t="s">
        <v>189</v>
      </c>
      <c r="B86" s="25">
        <v>66</v>
      </c>
      <c r="C86" s="64"/>
      <c r="D86" s="64" t="s">
        <v>326</v>
      </c>
      <c r="E86" s="64" t="s">
        <v>330</v>
      </c>
      <c r="F86" s="64" t="s">
        <v>266</v>
      </c>
      <c r="G86" s="42" t="s">
        <v>282</v>
      </c>
      <c r="H86" s="69" t="s">
        <v>283</v>
      </c>
      <c r="I86" s="43" t="s">
        <v>284</v>
      </c>
      <c r="J86" s="43" t="s">
        <v>284</v>
      </c>
      <c r="K86" s="11" t="s">
        <v>270</v>
      </c>
      <c r="L86" s="43" t="s">
        <v>271</v>
      </c>
      <c r="M86" s="42" t="s">
        <v>285</v>
      </c>
      <c r="N86" s="42" t="s">
        <v>149</v>
      </c>
      <c r="O86" s="42"/>
      <c r="P86" s="42" t="s">
        <v>70</v>
      </c>
      <c r="Q86" s="42" t="s">
        <v>153</v>
      </c>
      <c r="R86" s="42" t="s">
        <v>345</v>
      </c>
      <c r="S86" s="42"/>
      <c r="T86" s="42"/>
      <c r="U86" s="44"/>
      <c r="V86" s="45"/>
      <c r="W86" s="42"/>
      <c r="X86" s="42"/>
      <c r="Y86" s="60"/>
      <c r="Z86" s="60"/>
      <c r="AA86" s="60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2"/>
      <c r="AN86" s="62"/>
      <c r="AO86" s="62"/>
      <c r="AP86" s="62"/>
      <c r="AQ86" s="62"/>
      <c r="AR86" s="62"/>
      <c r="AS86" s="62"/>
    </row>
    <row r="87" spans="1:45" s="33" customFormat="1" ht="173.25" customHeight="1" x14ac:dyDescent="0.25">
      <c r="A87" s="25" t="s">
        <v>189</v>
      </c>
      <c r="B87" s="25">
        <v>67</v>
      </c>
      <c r="C87" s="64"/>
      <c r="D87" s="64" t="s">
        <v>326</v>
      </c>
      <c r="E87" s="64" t="s">
        <v>330</v>
      </c>
      <c r="F87" s="64" t="s">
        <v>266</v>
      </c>
      <c r="G87" s="42" t="s">
        <v>278</v>
      </c>
      <c r="H87" s="69" t="s">
        <v>279</v>
      </c>
      <c r="I87" s="43" t="s">
        <v>284</v>
      </c>
      <c r="J87" s="43" t="s">
        <v>284</v>
      </c>
      <c r="K87" s="11" t="s">
        <v>270</v>
      </c>
      <c r="L87" s="43" t="s">
        <v>271</v>
      </c>
      <c r="M87" s="42" t="s">
        <v>286</v>
      </c>
      <c r="N87" s="42" t="s">
        <v>149</v>
      </c>
      <c r="O87" s="42"/>
      <c r="P87" s="42" t="s">
        <v>70</v>
      </c>
      <c r="Q87" s="42" t="s">
        <v>153</v>
      </c>
      <c r="R87" s="42" t="s">
        <v>345</v>
      </c>
      <c r="S87" s="42"/>
      <c r="T87" s="42"/>
      <c r="U87" s="44"/>
      <c r="V87" s="45"/>
      <c r="W87" s="42"/>
      <c r="X87" s="42"/>
      <c r="Y87" s="60"/>
      <c r="Z87" s="60"/>
      <c r="AA87" s="60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2"/>
      <c r="AN87" s="62"/>
      <c r="AO87" s="62"/>
      <c r="AP87" s="62"/>
      <c r="AQ87" s="62"/>
      <c r="AR87" s="62"/>
      <c r="AS87" s="62"/>
    </row>
    <row r="88" spans="1:45" s="33" customFormat="1" ht="26.25" customHeight="1" x14ac:dyDescent="0.25">
      <c r="A88" s="103" t="s">
        <v>331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5"/>
    </row>
    <row r="89" spans="1:45" s="33" customFormat="1" ht="173.25" customHeight="1" x14ac:dyDescent="0.25">
      <c r="A89" s="25" t="s">
        <v>189</v>
      </c>
      <c r="B89" s="25">
        <v>68</v>
      </c>
      <c r="C89" s="64"/>
      <c r="D89" s="64" t="s">
        <v>331</v>
      </c>
      <c r="E89" s="64" t="s">
        <v>332</v>
      </c>
      <c r="F89" s="64" t="s">
        <v>266</v>
      </c>
      <c r="G89" s="42" t="s">
        <v>267</v>
      </c>
      <c r="H89" s="69" t="s">
        <v>268</v>
      </c>
      <c r="I89" s="43" t="s">
        <v>269</v>
      </c>
      <c r="J89" s="43" t="s">
        <v>269</v>
      </c>
      <c r="K89" s="11" t="s">
        <v>270</v>
      </c>
      <c r="L89" s="43" t="s">
        <v>271</v>
      </c>
      <c r="M89" s="42" t="s">
        <v>272</v>
      </c>
      <c r="N89" s="42" t="s">
        <v>149</v>
      </c>
      <c r="O89" s="42"/>
      <c r="P89" s="42" t="s">
        <v>72</v>
      </c>
      <c r="Q89" s="42" t="s">
        <v>153</v>
      </c>
      <c r="R89" s="42" t="s">
        <v>345</v>
      </c>
      <c r="S89" s="42"/>
      <c r="T89" s="42"/>
      <c r="U89" s="44"/>
      <c r="V89" s="45"/>
      <c r="W89" s="42"/>
      <c r="X89" s="42"/>
      <c r="Y89" s="60"/>
      <c r="Z89" s="60"/>
      <c r="AA89" s="60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2"/>
      <c r="AN89" s="62"/>
      <c r="AO89" s="62"/>
      <c r="AP89" s="62"/>
      <c r="AQ89" s="62"/>
      <c r="AR89" s="62"/>
      <c r="AS89" s="62"/>
    </row>
    <row r="90" spans="1:45" s="33" customFormat="1" ht="173.25" customHeight="1" x14ac:dyDescent="0.25">
      <c r="A90" s="25" t="s">
        <v>189</v>
      </c>
      <c r="B90" s="25">
        <v>69</v>
      </c>
      <c r="C90" s="64"/>
      <c r="D90" s="64" t="s">
        <v>331</v>
      </c>
      <c r="E90" s="64" t="s">
        <v>332</v>
      </c>
      <c r="F90" s="64" t="s">
        <v>266</v>
      </c>
      <c r="G90" s="42" t="s">
        <v>273</v>
      </c>
      <c r="H90" s="69" t="s">
        <v>274</v>
      </c>
      <c r="I90" s="43" t="s">
        <v>269</v>
      </c>
      <c r="J90" s="43" t="s">
        <v>269</v>
      </c>
      <c r="K90" s="11" t="s">
        <v>270</v>
      </c>
      <c r="L90" s="43" t="s">
        <v>271</v>
      </c>
      <c r="M90" s="42" t="s">
        <v>289</v>
      </c>
      <c r="N90" s="42" t="s">
        <v>149</v>
      </c>
      <c r="O90" s="42"/>
      <c r="P90" s="42" t="s">
        <v>72</v>
      </c>
      <c r="Q90" s="42" t="s">
        <v>153</v>
      </c>
      <c r="R90" s="42" t="s">
        <v>345</v>
      </c>
      <c r="S90" s="42"/>
      <c r="T90" s="42"/>
      <c r="U90" s="44"/>
      <c r="V90" s="45"/>
      <c r="W90" s="42"/>
      <c r="X90" s="42"/>
      <c r="Y90" s="60"/>
      <c r="Z90" s="60"/>
      <c r="AA90" s="60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2"/>
      <c r="AN90" s="62"/>
      <c r="AO90" s="62"/>
      <c r="AP90" s="62"/>
      <c r="AQ90" s="62"/>
      <c r="AR90" s="62"/>
      <c r="AS90" s="62"/>
    </row>
    <row r="91" spans="1:45" s="33" customFormat="1" ht="173.25" customHeight="1" x14ac:dyDescent="0.25">
      <c r="A91" s="25" t="s">
        <v>189</v>
      </c>
      <c r="B91" s="25">
        <v>70</v>
      </c>
      <c r="C91" s="64"/>
      <c r="D91" s="64" t="s">
        <v>331</v>
      </c>
      <c r="E91" s="64" t="s">
        <v>332</v>
      </c>
      <c r="F91" s="64" t="s">
        <v>266</v>
      </c>
      <c r="G91" s="42" t="s">
        <v>267</v>
      </c>
      <c r="H91" s="69" t="s">
        <v>276</v>
      </c>
      <c r="I91" s="43" t="s">
        <v>269</v>
      </c>
      <c r="J91" s="43" t="s">
        <v>269</v>
      </c>
      <c r="K91" s="11" t="s">
        <v>270</v>
      </c>
      <c r="L91" s="43" t="s">
        <v>271</v>
      </c>
      <c r="M91" s="42" t="s">
        <v>277</v>
      </c>
      <c r="N91" s="42" t="s">
        <v>149</v>
      </c>
      <c r="O91" s="42"/>
      <c r="P91" s="42" t="s">
        <v>72</v>
      </c>
      <c r="Q91" s="42" t="s">
        <v>153</v>
      </c>
      <c r="R91" s="42" t="s">
        <v>345</v>
      </c>
      <c r="S91" s="42"/>
      <c r="T91" s="42"/>
      <c r="U91" s="44"/>
      <c r="V91" s="45"/>
      <c r="W91" s="42"/>
      <c r="X91" s="42"/>
      <c r="Y91" s="60"/>
      <c r="Z91" s="60"/>
      <c r="AA91" s="60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2"/>
      <c r="AN91" s="62"/>
      <c r="AO91" s="62"/>
      <c r="AP91" s="62"/>
      <c r="AQ91" s="62"/>
      <c r="AR91" s="62"/>
      <c r="AS91" s="62"/>
    </row>
    <row r="92" spans="1:45" s="33" customFormat="1" ht="173.25" customHeight="1" x14ac:dyDescent="0.25">
      <c r="A92" s="25" t="s">
        <v>189</v>
      </c>
      <c r="B92" s="25">
        <v>71</v>
      </c>
      <c r="C92" s="64"/>
      <c r="D92" s="64" t="s">
        <v>331</v>
      </c>
      <c r="E92" s="64" t="s">
        <v>332</v>
      </c>
      <c r="F92" s="64" t="s">
        <v>266</v>
      </c>
      <c r="G92" s="42" t="s">
        <v>278</v>
      </c>
      <c r="H92" s="69" t="s">
        <v>279</v>
      </c>
      <c r="I92" s="43" t="s">
        <v>269</v>
      </c>
      <c r="J92" s="43" t="s">
        <v>269</v>
      </c>
      <c r="K92" s="11" t="s">
        <v>270</v>
      </c>
      <c r="L92" s="43" t="s">
        <v>271</v>
      </c>
      <c r="M92" s="42" t="s">
        <v>280</v>
      </c>
      <c r="N92" s="42" t="s">
        <v>149</v>
      </c>
      <c r="O92" s="42"/>
      <c r="P92" s="42" t="s">
        <v>72</v>
      </c>
      <c r="Q92" s="42" t="s">
        <v>153</v>
      </c>
      <c r="R92" s="42" t="s">
        <v>345</v>
      </c>
      <c r="S92" s="42"/>
      <c r="T92" s="42"/>
      <c r="U92" s="44"/>
      <c r="V92" s="45"/>
      <c r="W92" s="42"/>
      <c r="X92" s="42"/>
      <c r="Y92" s="60"/>
      <c r="Z92" s="60"/>
      <c r="AA92" s="60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2"/>
      <c r="AN92" s="62"/>
      <c r="AO92" s="62"/>
      <c r="AP92" s="62"/>
      <c r="AQ92" s="62"/>
      <c r="AR92" s="62"/>
      <c r="AS92" s="62"/>
    </row>
    <row r="93" spans="1:45" s="33" customFormat="1" ht="173.25" customHeight="1" x14ac:dyDescent="0.25">
      <c r="A93" s="25" t="s">
        <v>189</v>
      </c>
      <c r="B93" s="25">
        <v>72</v>
      </c>
      <c r="C93" s="64"/>
      <c r="D93" s="64" t="s">
        <v>331</v>
      </c>
      <c r="E93" s="64" t="s">
        <v>333</v>
      </c>
      <c r="F93" s="64" t="s">
        <v>266</v>
      </c>
      <c r="G93" s="42" t="s">
        <v>282</v>
      </c>
      <c r="H93" s="69" t="s">
        <v>283</v>
      </c>
      <c r="I93" s="43" t="s">
        <v>284</v>
      </c>
      <c r="J93" s="43" t="s">
        <v>284</v>
      </c>
      <c r="K93" s="11" t="s">
        <v>270</v>
      </c>
      <c r="L93" s="43" t="s">
        <v>271</v>
      </c>
      <c r="M93" s="42" t="s">
        <v>285</v>
      </c>
      <c r="N93" s="42" t="s">
        <v>149</v>
      </c>
      <c r="O93" s="42"/>
      <c r="P93" s="42" t="s">
        <v>70</v>
      </c>
      <c r="Q93" s="42" t="s">
        <v>153</v>
      </c>
      <c r="R93" s="42" t="s">
        <v>345</v>
      </c>
      <c r="S93" s="42"/>
      <c r="T93" s="42"/>
      <c r="U93" s="44"/>
      <c r="V93" s="45"/>
      <c r="W93" s="42"/>
      <c r="X93" s="42"/>
      <c r="Y93" s="60"/>
      <c r="Z93" s="60"/>
      <c r="AA93" s="60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2"/>
      <c r="AN93" s="62"/>
      <c r="AO93" s="62"/>
      <c r="AP93" s="62"/>
      <c r="AQ93" s="62"/>
      <c r="AR93" s="62"/>
      <c r="AS93" s="62"/>
    </row>
    <row r="94" spans="1:45" s="33" customFormat="1" ht="173.25" customHeight="1" x14ac:dyDescent="0.25">
      <c r="A94" s="25" t="s">
        <v>189</v>
      </c>
      <c r="B94" s="25">
        <v>73</v>
      </c>
      <c r="C94" s="64"/>
      <c r="D94" s="64" t="s">
        <v>331</v>
      </c>
      <c r="E94" s="64" t="s">
        <v>333</v>
      </c>
      <c r="F94" s="64" t="s">
        <v>266</v>
      </c>
      <c r="G94" s="42" t="s">
        <v>278</v>
      </c>
      <c r="H94" s="69" t="s">
        <v>279</v>
      </c>
      <c r="I94" s="43" t="s">
        <v>284</v>
      </c>
      <c r="J94" s="43" t="s">
        <v>284</v>
      </c>
      <c r="K94" s="11" t="s">
        <v>270</v>
      </c>
      <c r="L94" s="43" t="s">
        <v>271</v>
      </c>
      <c r="M94" s="42" t="s">
        <v>286</v>
      </c>
      <c r="N94" s="42" t="s">
        <v>149</v>
      </c>
      <c r="O94" s="42"/>
      <c r="P94" s="42" t="s">
        <v>70</v>
      </c>
      <c r="Q94" s="42" t="s">
        <v>153</v>
      </c>
      <c r="R94" s="42" t="s">
        <v>345</v>
      </c>
      <c r="S94" s="42"/>
      <c r="T94" s="42"/>
      <c r="U94" s="44"/>
      <c r="V94" s="45"/>
      <c r="W94" s="42"/>
      <c r="X94" s="42"/>
      <c r="Y94" s="60"/>
      <c r="Z94" s="60"/>
      <c r="AA94" s="60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2"/>
      <c r="AN94" s="62"/>
      <c r="AO94" s="62"/>
      <c r="AP94" s="62"/>
      <c r="AQ94" s="62"/>
      <c r="AR94" s="62"/>
      <c r="AS94" s="62"/>
    </row>
    <row r="95" spans="1:45" s="33" customFormat="1" ht="26.25" customHeight="1" x14ac:dyDescent="0.25">
      <c r="A95" s="103" t="s">
        <v>334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5"/>
    </row>
    <row r="96" spans="1:45" s="33" customFormat="1" ht="173.25" customHeight="1" x14ac:dyDescent="0.25">
      <c r="A96" s="25" t="s">
        <v>189</v>
      </c>
      <c r="B96" s="25">
        <v>74</v>
      </c>
      <c r="C96" s="64"/>
      <c r="D96" s="64" t="s">
        <v>334</v>
      </c>
      <c r="E96" s="64" t="s">
        <v>335</v>
      </c>
      <c r="F96" s="64" t="s">
        <v>266</v>
      </c>
      <c r="G96" s="42" t="s">
        <v>267</v>
      </c>
      <c r="H96" s="69" t="s">
        <v>268</v>
      </c>
      <c r="I96" s="43" t="s">
        <v>269</v>
      </c>
      <c r="J96" s="43" t="s">
        <v>269</v>
      </c>
      <c r="K96" s="11" t="s">
        <v>270</v>
      </c>
      <c r="L96" s="43" t="s">
        <v>271</v>
      </c>
      <c r="M96" s="42" t="s">
        <v>272</v>
      </c>
      <c r="N96" s="42" t="s">
        <v>149</v>
      </c>
      <c r="O96" s="42"/>
      <c r="P96" s="42" t="s">
        <v>72</v>
      </c>
      <c r="Q96" s="42" t="s">
        <v>153</v>
      </c>
      <c r="R96" s="42" t="s">
        <v>345</v>
      </c>
      <c r="S96" s="42"/>
      <c r="T96" s="42"/>
      <c r="U96" s="44"/>
      <c r="V96" s="45"/>
      <c r="W96" s="42"/>
      <c r="X96" s="42"/>
      <c r="Y96" s="60"/>
      <c r="Z96" s="60"/>
      <c r="AA96" s="60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2"/>
      <c r="AN96" s="62"/>
      <c r="AO96" s="62"/>
      <c r="AP96" s="62"/>
      <c r="AQ96" s="62"/>
      <c r="AR96" s="62"/>
      <c r="AS96" s="62"/>
    </row>
    <row r="97" spans="1:45" s="33" customFormat="1" ht="173.25" customHeight="1" x14ac:dyDescent="0.25">
      <c r="A97" s="25" t="s">
        <v>189</v>
      </c>
      <c r="B97" s="25">
        <v>75</v>
      </c>
      <c r="C97" s="64"/>
      <c r="D97" s="64" t="s">
        <v>334</v>
      </c>
      <c r="E97" s="64" t="s">
        <v>335</v>
      </c>
      <c r="F97" s="64" t="s">
        <v>266</v>
      </c>
      <c r="G97" s="42" t="s">
        <v>273</v>
      </c>
      <c r="H97" s="69" t="s">
        <v>274</v>
      </c>
      <c r="I97" s="43" t="s">
        <v>269</v>
      </c>
      <c r="J97" s="43" t="s">
        <v>269</v>
      </c>
      <c r="K97" s="11" t="s">
        <v>270</v>
      </c>
      <c r="L97" s="43" t="s">
        <v>271</v>
      </c>
      <c r="M97" s="42" t="s">
        <v>289</v>
      </c>
      <c r="N97" s="42" t="s">
        <v>149</v>
      </c>
      <c r="O97" s="42"/>
      <c r="P97" s="42" t="s">
        <v>72</v>
      </c>
      <c r="Q97" s="42" t="s">
        <v>153</v>
      </c>
      <c r="R97" s="42" t="s">
        <v>345</v>
      </c>
      <c r="S97" s="42"/>
      <c r="T97" s="42"/>
      <c r="U97" s="44"/>
      <c r="V97" s="45"/>
      <c r="W97" s="42"/>
      <c r="X97" s="42"/>
      <c r="Y97" s="60"/>
      <c r="Z97" s="60"/>
      <c r="AA97" s="60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2"/>
      <c r="AN97" s="62"/>
      <c r="AO97" s="62"/>
      <c r="AP97" s="62"/>
      <c r="AQ97" s="62"/>
      <c r="AR97" s="62"/>
      <c r="AS97" s="62"/>
    </row>
    <row r="98" spans="1:45" s="33" customFormat="1" ht="173.25" customHeight="1" x14ac:dyDescent="0.25">
      <c r="A98" s="25" t="s">
        <v>189</v>
      </c>
      <c r="B98" s="25">
        <v>76</v>
      </c>
      <c r="C98" s="64"/>
      <c r="D98" s="64" t="s">
        <v>334</v>
      </c>
      <c r="E98" s="64" t="s">
        <v>335</v>
      </c>
      <c r="F98" s="64" t="s">
        <v>266</v>
      </c>
      <c r="G98" s="42" t="s">
        <v>267</v>
      </c>
      <c r="H98" s="69" t="s">
        <v>276</v>
      </c>
      <c r="I98" s="43" t="s">
        <v>269</v>
      </c>
      <c r="J98" s="43" t="s">
        <v>269</v>
      </c>
      <c r="K98" s="11" t="s">
        <v>270</v>
      </c>
      <c r="L98" s="43" t="s">
        <v>271</v>
      </c>
      <c r="M98" s="42" t="s">
        <v>277</v>
      </c>
      <c r="N98" s="42" t="s">
        <v>149</v>
      </c>
      <c r="O98" s="42"/>
      <c r="P98" s="42" t="s">
        <v>72</v>
      </c>
      <c r="Q98" s="42" t="s">
        <v>153</v>
      </c>
      <c r="R98" s="42" t="s">
        <v>345</v>
      </c>
      <c r="S98" s="42"/>
      <c r="T98" s="42"/>
      <c r="U98" s="44"/>
      <c r="V98" s="45"/>
      <c r="W98" s="42"/>
      <c r="X98" s="42"/>
      <c r="Y98" s="60"/>
      <c r="Z98" s="60"/>
      <c r="AA98" s="60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2"/>
      <c r="AN98" s="62"/>
      <c r="AO98" s="62"/>
      <c r="AP98" s="62"/>
      <c r="AQ98" s="62"/>
      <c r="AR98" s="62"/>
      <c r="AS98" s="62"/>
    </row>
    <row r="99" spans="1:45" s="33" customFormat="1" ht="173.25" customHeight="1" x14ac:dyDescent="0.25">
      <c r="A99" s="25" t="s">
        <v>189</v>
      </c>
      <c r="B99" s="25">
        <v>77</v>
      </c>
      <c r="C99" s="64"/>
      <c r="D99" s="64" t="s">
        <v>334</v>
      </c>
      <c r="E99" s="64" t="s">
        <v>335</v>
      </c>
      <c r="F99" s="64" t="s">
        <v>266</v>
      </c>
      <c r="G99" s="42" t="s">
        <v>278</v>
      </c>
      <c r="H99" s="69" t="s">
        <v>279</v>
      </c>
      <c r="I99" s="43" t="s">
        <v>269</v>
      </c>
      <c r="J99" s="43" t="s">
        <v>269</v>
      </c>
      <c r="K99" s="11" t="s">
        <v>270</v>
      </c>
      <c r="L99" s="43" t="s">
        <v>271</v>
      </c>
      <c r="M99" s="42" t="s">
        <v>280</v>
      </c>
      <c r="N99" s="42" t="s">
        <v>149</v>
      </c>
      <c r="O99" s="42"/>
      <c r="P99" s="42" t="s">
        <v>72</v>
      </c>
      <c r="Q99" s="42" t="s">
        <v>153</v>
      </c>
      <c r="R99" s="42" t="s">
        <v>345</v>
      </c>
      <c r="S99" s="42"/>
      <c r="T99" s="42"/>
      <c r="U99" s="44"/>
      <c r="V99" s="45"/>
      <c r="W99" s="42"/>
      <c r="X99" s="42"/>
      <c r="Y99" s="60"/>
      <c r="Z99" s="60"/>
      <c r="AA99" s="60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2"/>
      <c r="AN99" s="62"/>
      <c r="AO99" s="62"/>
      <c r="AP99" s="62"/>
      <c r="AQ99" s="62"/>
      <c r="AR99" s="62"/>
      <c r="AS99" s="62"/>
    </row>
    <row r="100" spans="1:45" s="33" customFormat="1" ht="173.25" customHeight="1" x14ac:dyDescent="0.25">
      <c r="A100" s="25" t="s">
        <v>189</v>
      </c>
      <c r="B100" s="25">
        <v>78</v>
      </c>
      <c r="C100" s="64"/>
      <c r="D100" s="64" t="s">
        <v>334</v>
      </c>
      <c r="E100" s="64" t="s">
        <v>336</v>
      </c>
      <c r="F100" s="64" t="s">
        <v>266</v>
      </c>
      <c r="G100" s="42" t="s">
        <v>282</v>
      </c>
      <c r="H100" s="69" t="s">
        <v>283</v>
      </c>
      <c r="I100" s="43" t="s">
        <v>284</v>
      </c>
      <c r="J100" s="43" t="s">
        <v>284</v>
      </c>
      <c r="K100" s="11" t="s">
        <v>270</v>
      </c>
      <c r="L100" s="43" t="s">
        <v>271</v>
      </c>
      <c r="M100" s="42" t="s">
        <v>285</v>
      </c>
      <c r="N100" s="42" t="s">
        <v>149</v>
      </c>
      <c r="O100" s="42"/>
      <c r="P100" s="42" t="s">
        <v>70</v>
      </c>
      <c r="Q100" s="42" t="s">
        <v>153</v>
      </c>
      <c r="R100" s="42" t="s">
        <v>345</v>
      </c>
      <c r="S100" s="42"/>
      <c r="T100" s="42"/>
      <c r="U100" s="44"/>
      <c r="V100" s="45"/>
      <c r="W100" s="42"/>
      <c r="X100" s="42"/>
      <c r="Y100" s="60"/>
      <c r="Z100" s="60"/>
      <c r="AA100" s="60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2"/>
      <c r="AN100" s="62"/>
      <c r="AO100" s="62"/>
      <c r="AP100" s="62"/>
      <c r="AQ100" s="62"/>
      <c r="AR100" s="62"/>
      <c r="AS100" s="62"/>
    </row>
    <row r="101" spans="1:45" s="33" customFormat="1" ht="173.25" customHeight="1" x14ac:dyDescent="0.25">
      <c r="A101" s="25" t="s">
        <v>189</v>
      </c>
      <c r="B101" s="25">
        <v>79</v>
      </c>
      <c r="C101" s="64"/>
      <c r="D101" s="64" t="s">
        <v>334</v>
      </c>
      <c r="E101" s="64" t="s">
        <v>336</v>
      </c>
      <c r="F101" s="64" t="s">
        <v>266</v>
      </c>
      <c r="G101" s="42" t="s">
        <v>278</v>
      </c>
      <c r="H101" s="69" t="s">
        <v>279</v>
      </c>
      <c r="I101" s="43" t="s">
        <v>284</v>
      </c>
      <c r="J101" s="43" t="s">
        <v>284</v>
      </c>
      <c r="K101" s="11" t="s">
        <v>270</v>
      </c>
      <c r="L101" s="43" t="s">
        <v>271</v>
      </c>
      <c r="M101" s="42" t="s">
        <v>286</v>
      </c>
      <c r="N101" s="42" t="s">
        <v>149</v>
      </c>
      <c r="O101" s="42"/>
      <c r="P101" s="42" t="s">
        <v>70</v>
      </c>
      <c r="Q101" s="42" t="s">
        <v>153</v>
      </c>
      <c r="R101" s="42" t="s">
        <v>345</v>
      </c>
      <c r="S101" s="42"/>
      <c r="T101" s="42"/>
      <c r="U101" s="44"/>
      <c r="V101" s="45"/>
      <c r="W101" s="42"/>
      <c r="X101" s="42"/>
      <c r="Y101" s="60"/>
      <c r="Z101" s="60"/>
      <c r="AA101" s="60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2"/>
      <c r="AN101" s="62"/>
      <c r="AO101" s="62"/>
      <c r="AP101" s="62"/>
      <c r="AQ101" s="62"/>
      <c r="AR101" s="62"/>
      <c r="AS101" s="62"/>
    </row>
    <row r="102" spans="1:45" s="33" customFormat="1" ht="26.25" customHeight="1" x14ac:dyDescent="0.25">
      <c r="A102" s="103" t="s">
        <v>337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5"/>
    </row>
    <row r="103" spans="1:45" s="33" customFormat="1" ht="173.25" customHeight="1" x14ac:dyDescent="0.25">
      <c r="A103" s="25" t="s">
        <v>189</v>
      </c>
      <c r="B103" s="25">
        <v>80</v>
      </c>
      <c r="C103" s="64"/>
      <c r="D103" s="64" t="s">
        <v>337</v>
      </c>
      <c r="E103" s="64" t="s">
        <v>338</v>
      </c>
      <c r="F103" s="64" t="s">
        <v>266</v>
      </c>
      <c r="G103" s="42" t="s">
        <v>267</v>
      </c>
      <c r="H103" s="69" t="s">
        <v>268</v>
      </c>
      <c r="I103" s="43" t="s">
        <v>269</v>
      </c>
      <c r="J103" s="43" t="s">
        <v>269</v>
      </c>
      <c r="K103" s="11" t="s">
        <v>270</v>
      </c>
      <c r="L103" s="43" t="s">
        <v>271</v>
      </c>
      <c r="M103" s="42" t="s">
        <v>272</v>
      </c>
      <c r="N103" s="42" t="s">
        <v>149</v>
      </c>
      <c r="O103" s="42"/>
      <c r="P103" s="42" t="s">
        <v>72</v>
      </c>
      <c r="Q103" s="42" t="s">
        <v>153</v>
      </c>
      <c r="R103" s="42" t="s">
        <v>345</v>
      </c>
      <c r="S103" s="42"/>
      <c r="T103" s="42"/>
      <c r="U103" s="44"/>
      <c r="V103" s="45"/>
      <c r="W103" s="42"/>
      <c r="X103" s="42"/>
      <c r="Y103" s="60"/>
      <c r="Z103" s="60"/>
      <c r="AA103" s="60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2"/>
      <c r="AN103" s="62"/>
      <c r="AO103" s="62"/>
      <c r="AP103" s="62"/>
      <c r="AQ103" s="62"/>
      <c r="AR103" s="62"/>
      <c r="AS103" s="62"/>
    </row>
    <row r="104" spans="1:45" s="33" customFormat="1" ht="173.25" customHeight="1" x14ac:dyDescent="0.25">
      <c r="A104" s="25" t="s">
        <v>189</v>
      </c>
      <c r="B104" s="25">
        <v>81</v>
      </c>
      <c r="C104" s="64"/>
      <c r="D104" s="64" t="s">
        <v>337</v>
      </c>
      <c r="E104" s="64" t="s">
        <v>338</v>
      </c>
      <c r="F104" s="64" t="s">
        <v>266</v>
      </c>
      <c r="G104" s="42" t="s">
        <v>273</v>
      </c>
      <c r="H104" s="69" t="s">
        <v>274</v>
      </c>
      <c r="I104" s="43" t="s">
        <v>269</v>
      </c>
      <c r="J104" s="43" t="s">
        <v>269</v>
      </c>
      <c r="K104" s="11" t="s">
        <v>270</v>
      </c>
      <c r="L104" s="43" t="s">
        <v>271</v>
      </c>
      <c r="M104" s="42" t="s">
        <v>289</v>
      </c>
      <c r="N104" s="42" t="s">
        <v>149</v>
      </c>
      <c r="O104" s="42"/>
      <c r="P104" s="42" t="s">
        <v>72</v>
      </c>
      <c r="Q104" s="42" t="s">
        <v>153</v>
      </c>
      <c r="R104" s="42" t="s">
        <v>345</v>
      </c>
      <c r="S104" s="42"/>
      <c r="T104" s="42"/>
      <c r="U104" s="44"/>
      <c r="V104" s="45"/>
      <c r="W104" s="42"/>
      <c r="X104" s="42"/>
      <c r="Y104" s="60"/>
      <c r="Z104" s="60"/>
      <c r="AA104" s="60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2"/>
      <c r="AN104" s="62"/>
      <c r="AO104" s="62"/>
      <c r="AP104" s="62"/>
      <c r="AQ104" s="62"/>
      <c r="AR104" s="62"/>
      <c r="AS104" s="62"/>
    </row>
    <row r="105" spans="1:45" s="33" customFormat="1" ht="173.25" customHeight="1" x14ac:dyDescent="0.25">
      <c r="A105" s="25" t="s">
        <v>189</v>
      </c>
      <c r="B105" s="25">
        <v>82</v>
      </c>
      <c r="C105" s="64"/>
      <c r="D105" s="64" t="s">
        <v>337</v>
      </c>
      <c r="E105" s="64" t="s">
        <v>339</v>
      </c>
      <c r="F105" s="64" t="s">
        <v>266</v>
      </c>
      <c r="G105" s="42" t="s">
        <v>267</v>
      </c>
      <c r="H105" s="69" t="s">
        <v>276</v>
      </c>
      <c r="I105" s="43" t="s">
        <v>269</v>
      </c>
      <c r="J105" s="43" t="s">
        <v>269</v>
      </c>
      <c r="K105" s="11" t="s">
        <v>270</v>
      </c>
      <c r="L105" s="43" t="s">
        <v>271</v>
      </c>
      <c r="M105" s="42" t="s">
        <v>277</v>
      </c>
      <c r="N105" s="42" t="s">
        <v>149</v>
      </c>
      <c r="O105" s="42"/>
      <c r="P105" s="42" t="s">
        <v>72</v>
      </c>
      <c r="Q105" s="42" t="s">
        <v>153</v>
      </c>
      <c r="R105" s="42" t="s">
        <v>345</v>
      </c>
      <c r="S105" s="42"/>
      <c r="T105" s="42"/>
      <c r="U105" s="44"/>
      <c r="V105" s="45"/>
      <c r="W105" s="42"/>
      <c r="X105" s="42"/>
      <c r="Y105" s="60"/>
      <c r="Z105" s="60"/>
      <c r="AA105" s="60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2"/>
      <c r="AN105" s="62"/>
      <c r="AO105" s="62"/>
      <c r="AP105" s="62"/>
      <c r="AQ105" s="62"/>
      <c r="AR105" s="62"/>
      <c r="AS105" s="62"/>
    </row>
    <row r="106" spans="1:45" s="33" customFormat="1" ht="173.25" customHeight="1" x14ac:dyDescent="0.25">
      <c r="A106" s="25" t="s">
        <v>189</v>
      </c>
      <c r="B106" s="25">
        <v>83</v>
      </c>
      <c r="C106" s="64"/>
      <c r="D106" s="64" t="s">
        <v>337</v>
      </c>
      <c r="E106" s="64" t="s">
        <v>338</v>
      </c>
      <c r="F106" s="64" t="s">
        <v>266</v>
      </c>
      <c r="G106" s="42" t="s">
        <v>278</v>
      </c>
      <c r="H106" s="69" t="s">
        <v>279</v>
      </c>
      <c r="I106" s="43" t="s">
        <v>269</v>
      </c>
      <c r="J106" s="43" t="s">
        <v>269</v>
      </c>
      <c r="K106" s="11" t="s">
        <v>270</v>
      </c>
      <c r="L106" s="43" t="s">
        <v>271</v>
      </c>
      <c r="M106" s="42" t="s">
        <v>280</v>
      </c>
      <c r="N106" s="42" t="s">
        <v>149</v>
      </c>
      <c r="O106" s="42"/>
      <c r="P106" s="42" t="s">
        <v>72</v>
      </c>
      <c r="Q106" s="42" t="s">
        <v>153</v>
      </c>
      <c r="R106" s="42" t="s">
        <v>345</v>
      </c>
      <c r="S106" s="42"/>
      <c r="T106" s="42"/>
      <c r="U106" s="44"/>
      <c r="V106" s="45"/>
      <c r="W106" s="42"/>
      <c r="X106" s="42"/>
      <c r="Y106" s="60"/>
      <c r="Z106" s="60"/>
      <c r="AA106" s="60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2"/>
      <c r="AN106" s="62"/>
      <c r="AO106" s="62"/>
      <c r="AP106" s="62"/>
      <c r="AQ106" s="62"/>
      <c r="AR106" s="62"/>
      <c r="AS106" s="62"/>
    </row>
    <row r="107" spans="1:45" s="33" customFormat="1" ht="173.25" customHeight="1" x14ac:dyDescent="0.25">
      <c r="A107" s="25" t="s">
        <v>189</v>
      </c>
      <c r="B107" s="25">
        <v>84</v>
      </c>
      <c r="C107" s="64"/>
      <c r="D107" s="64" t="s">
        <v>337</v>
      </c>
      <c r="E107" s="64" t="s">
        <v>340</v>
      </c>
      <c r="F107" s="64" t="s">
        <v>266</v>
      </c>
      <c r="G107" s="42" t="s">
        <v>282</v>
      </c>
      <c r="H107" s="69" t="s">
        <v>283</v>
      </c>
      <c r="I107" s="43" t="s">
        <v>284</v>
      </c>
      <c r="J107" s="43" t="s">
        <v>284</v>
      </c>
      <c r="K107" s="11" t="s">
        <v>270</v>
      </c>
      <c r="L107" s="43" t="s">
        <v>271</v>
      </c>
      <c r="M107" s="42" t="s">
        <v>285</v>
      </c>
      <c r="N107" s="42" t="s">
        <v>149</v>
      </c>
      <c r="O107" s="42"/>
      <c r="P107" s="42" t="s">
        <v>70</v>
      </c>
      <c r="Q107" s="42" t="s">
        <v>153</v>
      </c>
      <c r="R107" s="42" t="s">
        <v>345</v>
      </c>
      <c r="S107" s="42"/>
      <c r="T107" s="42"/>
      <c r="U107" s="44"/>
      <c r="V107" s="45"/>
      <c r="W107" s="42"/>
      <c r="X107" s="42"/>
      <c r="Y107" s="60"/>
      <c r="Z107" s="60"/>
      <c r="AA107" s="60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2"/>
      <c r="AN107" s="62"/>
      <c r="AO107" s="62"/>
      <c r="AP107" s="62"/>
      <c r="AQ107" s="62"/>
      <c r="AR107" s="62"/>
      <c r="AS107" s="62"/>
    </row>
    <row r="108" spans="1:45" s="33" customFormat="1" ht="173.25" customHeight="1" x14ac:dyDescent="0.25">
      <c r="A108" s="25" t="s">
        <v>189</v>
      </c>
      <c r="B108" s="25">
        <v>85</v>
      </c>
      <c r="C108" s="64"/>
      <c r="D108" s="64" t="s">
        <v>337</v>
      </c>
      <c r="E108" s="64" t="s">
        <v>340</v>
      </c>
      <c r="F108" s="64" t="s">
        <v>266</v>
      </c>
      <c r="G108" s="42" t="s">
        <v>278</v>
      </c>
      <c r="H108" s="69" t="s">
        <v>279</v>
      </c>
      <c r="I108" s="43" t="s">
        <v>284</v>
      </c>
      <c r="J108" s="43" t="s">
        <v>284</v>
      </c>
      <c r="K108" s="11" t="s">
        <v>270</v>
      </c>
      <c r="L108" s="43" t="s">
        <v>271</v>
      </c>
      <c r="M108" s="42" t="s">
        <v>286</v>
      </c>
      <c r="N108" s="42" t="s">
        <v>149</v>
      </c>
      <c r="O108" s="42"/>
      <c r="P108" s="42" t="s">
        <v>70</v>
      </c>
      <c r="Q108" s="42" t="s">
        <v>153</v>
      </c>
      <c r="R108" s="42" t="s">
        <v>345</v>
      </c>
      <c r="S108" s="42"/>
      <c r="T108" s="42"/>
      <c r="U108" s="44"/>
      <c r="V108" s="45"/>
      <c r="W108" s="42"/>
      <c r="X108" s="42"/>
      <c r="Y108" s="60"/>
      <c r="Z108" s="60"/>
      <c r="AA108" s="60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2"/>
      <c r="AN108" s="62"/>
      <c r="AO108" s="62"/>
      <c r="AP108" s="62"/>
      <c r="AQ108" s="62"/>
      <c r="AR108" s="62"/>
      <c r="AS108" s="62"/>
    </row>
    <row r="109" spans="1:45" s="33" customFormat="1" ht="26.25" customHeight="1" x14ac:dyDescent="0.25">
      <c r="A109" s="103" t="s">
        <v>341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5"/>
    </row>
    <row r="110" spans="1:45" s="33" customFormat="1" ht="173.25" customHeight="1" x14ac:dyDescent="0.25">
      <c r="A110" s="25" t="s">
        <v>189</v>
      </c>
      <c r="B110" s="25">
        <v>86</v>
      </c>
      <c r="C110" s="64"/>
      <c r="D110" s="64" t="s">
        <v>341</v>
      </c>
      <c r="E110" s="64" t="s">
        <v>342</v>
      </c>
      <c r="F110" s="64" t="s">
        <v>266</v>
      </c>
      <c r="G110" s="42" t="s">
        <v>267</v>
      </c>
      <c r="H110" s="69" t="s">
        <v>268</v>
      </c>
      <c r="I110" s="43" t="s">
        <v>269</v>
      </c>
      <c r="J110" s="43" t="s">
        <v>269</v>
      </c>
      <c r="K110" s="11" t="s">
        <v>270</v>
      </c>
      <c r="L110" s="43" t="s">
        <v>271</v>
      </c>
      <c r="M110" s="42" t="s">
        <v>272</v>
      </c>
      <c r="N110" s="42" t="s">
        <v>149</v>
      </c>
      <c r="O110" s="42"/>
      <c r="P110" s="42" t="s">
        <v>72</v>
      </c>
      <c r="Q110" s="42" t="s">
        <v>153</v>
      </c>
      <c r="R110" s="42" t="s">
        <v>345</v>
      </c>
      <c r="S110" s="42"/>
      <c r="T110" s="42"/>
      <c r="U110" s="44"/>
      <c r="V110" s="45"/>
      <c r="W110" s="42"/>
      <c r="X110" s="42"/>
      <c r="Y110" s="60"/>
      <c r="Z110" s="60"/>
      <c r="AA110" s="60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2"/>
      <c r="AN110" s="62"/>
      <c r="AO110" s="62"/>
      <c r="AP110" s="62"/>
      <c r="AQ110" s="62"/>
      <c r="AR110" s="62"/>
      <c r="AS110" s="62"/>
    </row>
    <row r="111" spans="1:45" s="33" customFormat="1" ht="173.25" customHeight="1" x14ac:dyDescent="0.25">
      <c r="A111" s="25" t="s">
        <v>189</v>
      </c>
      <c r="B111" s="25">
        <v>87</v>
      </c>
      <c r="C111" s="64"/>
      <c r="D111" s="64" t="s">
        <v>341</v>
      </c>
      <c r="E111" s="64" t="s">
        <v>343</v>
      </c>
      <c r="F111" s="64" t="s">
        <v>266</v>
      </c>
      <c r="G111" s="42" t="s">
        <v>273</v>
      </c>
      <c r="H111" s="69" t="s">
        <v>274</v>
      </c>
      <c r="I111" s="43" t="s">
        <v>269</v>
      </c>
      <c r="J111" s="43" t="s">
        <v>269</v>
      </c>
      <c r="K111" s="11" t="s">
        <v>270</v>
      </c>
      <c r="L111" s="43" t="s">
        <v>271</v>
      </c>
      <c r="M111" s="42" t="s">
        <v>289</v>
      </c>
      <c r="N111" s="42" t="s">
        <v>149</v>
      </c>
      <c r="O111" s="42"/>
      <c r="P111" s="42" t="s">
        <v>72</v>
      </c>
      <c r="Q111" s="42" t="s">
        <v>153</v>
      </c>
      <c r="R111" s="42" t="s">
        <v>345</v>
      </c>
      <c r="S111" s="42"/>
      <c r="T111" s="42"/>
      <c r="U111" s="44"/>
      <c r="V111" s="45"/>
      <c r="W111" s="42"/>
      <c r="X111" s="42"/>
      <c r="Y111" s="60"/>
      <c r="Z111" s="60"/>
      <c r="AA111" s="60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2"/>
      <c r="AN111" s="62"/>
      <c r="AO111" s="62"/>
      <c r="AP111" s="62"/>
      <c r="AQ111" s="62"/>
      <c r="AR111" s="62"/>
      <c r="AS111" s="62"/>
    </row>
    <row r="112" spans="1:45" s="33" customFormat="1" ht="173.25" customHeight="1" x14ac:dyDescent="0.25">
      <c r="A112" s="25" t="s">
        <v>189</v>
      </c>
      <c r="B112" s="25">
        <v>88</v>
      </c>
      <c r="C112" s="64"/>
      <c r="D112" s="64" t="s">
        <v>341</v>
      </c>
      <c r="E112" s="64" t="s">
        <v>342</v>
      </c>
      <c r="F112" s="64" t="s">
        <v>266</v>
      </c>
      <c r="G112" s="42" t="s">
        <v>267</v>
      </c>
      <c r="H112" s="69" t="s">
        <v>276</v>
      </c>
      <c r="I112" s="43" t="s">
        <v>269</v>
      </c>
      <c r="J112" s="43" t="s">
        <v>269</v>
      </c>
      <c r="K112" s="11" t="s">
        <v>270</v>
      </c>
      <c r="L112" s="43" t="s">
        <v>271</v>
      </c>
      <c r="M112" s="42" t="s">
        <v>277</v>
      </c>
      <c r="N112" s="42" t="s">
        <v>149</v>
      </c>
      <c r="O112" s="42"/>
      <c r="P112" s="42" t="s">
        <v>72</v>
      </c>
      <c r="Q112" s="42" t="s">
        <v>153</v>
      </c>
      <c r="R112" s="42" t="s">
        <v>345</v>
      </c>
      <c r="S112" s="42"/>
      <c r="T112" s="42"/>
      <c r="U112" s="44"/>
      <c r="V112" s="45"/>
      <c r="W112" s="42"/>
      <c r="X112" s="42"/>
      <c r="Y112" s="60"/>
      <c r="Z112" s="60"/>
      <c r="AA112" s="60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2"/>
      <c r="AN112" s="62"/>
      <c r="AO112" s="62"/>
      <c r="AP112" s="62"/>
      <c r="AQ112" s="62"/>
      <c r="AR112" s="62"/>
      <c r="AS112" s="62"/>
    </row>
    <row r="113" spans="1:45" s="33" customFormat="1" ht="173.25" customHeight="1" x14ac:dyDescent="0.25">
      <c r="A113" s="25" t="s">
        <v>189</v>
      </c>
      <c r="B113" s="25">
        <v>89</v>
      </c>
      <c r="C113" s="64"/>
      <c r="D113" s="64" t="s">
        <v>341</v>
      </c>
      <c r="E113" s="64" t="s">
        <v>343</v>
      </c>
      <c r="F113" s="64" t="s">
        <v>266</v>
      </c>
      <c r="G113" s="42" t="s">
        <v>278</v>
      </c>
      <c r="H113" s="69" t="s">
        <v>279</v>
      </c>
      <c r="I113" s="43" t="s">
        <v>269</v>
      </c>
      <c r="J113" s="43" t="s">
        <v>269</v>
      </c>
      <c r="K113" s="11" t="s">
        <v>270</v>
      </c>
      <c r="L113" s="43" t="s">
        <v>271</v>
      </c>
      <c r="M113" s="42" t="s">
        <v>280</v>
      </c>
      <c r="N113" s="42" t="s">
        <v>149</v>
      </c>
      <c r="O113" s="42"/>
      <c r="P113" s="42" t="s">
        <v>72</v>
      </c>
      <c r="Q113" s="42" t="s">
        <v>153</v>
      </c>
      <c r="R113" s="42" t="s">
        <v>345</v>
      </c>
      <c r="S113" s="42"/>
      <c r="T113" s="42"/>
      <c r="U113" s="44"/>
      <c r="V113" s="45"/>
      <c r="W113" s="42"/>
      <c r="X113" s="42"/>
      <c r="Y113" s="60"/>
      <c r="Z113" s="60"/>
      <c r="AA113" s="60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2"/>
      <c r="AN113" s="62"/>
      <c r="AO113" s="62"/>
      <c r="AP113" s="62"/>
      <c r="AQ113" s="62"/>
      <c r="AR113" s="62"/>
      <c r="AS113" s="62"/>
    </row>
    <row r="114" spans="1:45" s="33" customFormat="1" ht="173.25" customHeight="1" x14ac:dyDescent="0.25">
      <c r="A114" s="25" t="s">
        <v>189</v>
      </c>
      <c r="B114" s="25">
        <v>90</v>
      </c>
      <c r="C114" s="64"/>
      <c r="D114" s="64" t="s">
        <v>341</v>
      </c>
      <c r="E114" s="64" t="s">
        <v>344</v>
      </c>
      <c r="F114" s="64" t="s">
        <v>266</v>
      </c>
      <c r="G114" s="42" t="s">
        <v>282</v>
      </c>
      <c r="H114" s="69" t="s">
        <v>283</v>
      </c>
      <c r="I114" s="43" t="s">
        <v>284</v>
      </c>
      <c r="J114" s="43" t="s">
        <v>284</v>
      </c>
      <c r="K114" s="11" t="s">
        <v>270</v>
      </c>
      <c r="L114" s="43" t="s">
        <v>271</v>
      </c>
      <c r="M114" s="42" t="s">
        <v>285</v>
      </c>
      <c r="N114" s="42" t="s">
        <v>149</v>
      </c>
      <c r="O114" s="42"/>
      <c r="P114" s="42" t="s">
        <v>70</v>
      </c>
      <c r="Q114" s="42" t="s">
        <v>153</v>
      </c>
      <c r="R114" s="42" t="s">
        <v>345</v>
      </c>
      <c r="S114" s="42"/>
      <c r="T114" s="42"/>
      <c r="U114" s="44"/>
      <c r="V114" s="45"/>
      <c r="W114" s="42"/>
      <c r="X114" s="42"/>
      <c r="Y114" s="60"/>
      <c r="Z114" s="60"/>
      <c r="AA114" s="60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2"/>
      <c r="AN114" s="62"/>
      <c r="AO114" s="62"/>
      <c r="AP114" s="62"/>
      <c r="AQ114" s="62"/>
      <c r="AR114" s="62"/>
      <c r="AS114" s="62"/>
    </row>
    <row r="115" spans="1:45" s="33" customFormat="1" ht="173.25" customHeight="1" x14ac:dyDescent="0.25">
      <c r="A115" s="25" t="s">
        <v>189</v>
      </c>
      <c r="B115" s="25">
        <v>91</v>
      </c>
      <c r="C115" s="64"/>
      <c r="D115" s="64" t="s">
        <v>341</v>
      </c>
      <c r="E115" s="64" t="s">
        <v>344</v>
      </c>
      <c r="F115" s="64" t="s">
        <v>266</v>
      </c>
      <c r="G115" s="42" t="s">
        <v>278</v>
      </c>
      <c r="H115" s="69" t="s">
        <v>279</v>
      </c>
      <c r="I115" s="43" t="s">
        <v>284</v>
      </c>
      <c r="J115" s="43" t="s">
        <v>284</v>
      </c>
      <c r="K115" s="11" t="s">
        <v>270</v>
      </c>
      <c r="L115" s="43" t="s">
        <v>271</v>
      </c>
      <c r="M115" s="42" t="s">
        <v>286</v>
      </c>
      <c r="N115" s="42" t="s">
        <v>149</v>
      </c>
      <c r="O115" s="42"/>
      <c r="P115" s="42" t="s">
        <v>70</v>
      </c>
      <c r="Q115" s="42" t="s">
        <v>153</v>
      </c>
      <c r="R115" s="42" t="s">
        <v>345</v>
      </c>
      <c r="S115" s="42"/>
      <c r="T115" s="42"/>
      <c r="U115" s="44"/>
      <c r="V115" s="45"/>
      <c r="W115" s="42"/>
      <c r="X115" s="42"/>
      <c r="Y115" s="60"/>
      <c r="Z115" s="60"/>
      <c r="AA115" s="60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2"/>
      <c r="AN115" s="62"/>
      <c r="AO115" s="62"/>
      <c r="AP115" s="62"/>
      <c r="AQ115" s="62"/>
      <c r="AR115" s="62"/>
      <c r="AS115" s="62"/>
    </row>
  </sheetData>
  <sheetProtection formatCells="0" insertColumns="0" insertRows="0" insertHyperlinks="0" deleteColumns="0" deleteRows="0" sort="0" autoFilter="0" pivotTables="0"/>
  <mergeCells count="55">
    <mergeCell ref="AA4:CF4"/>
    <mergeCell ref="Y5:AA5"/>
    <mergeCell ref="AB5:AG5"/>
    <mergeCell ref="AI5:AL5"/>
    <mergeCell ref="AM5:AR5"/>
    <mergeCell ref="Y6:AA6"/>
    <mergeCell ref="AB6:AL6"/>
    <mergeCell ref="AM6:AS6"/>
    <mergeCell ref="AB7:AG7"/>
    <mergeCell ref="AJ7:AL7"/>
    <mergeCell ref="AM7:AR7"/>
    <mergeCell ref="X6:X8"/>
    <mergeCell ref="W6:W8"/>
    <mergeCell ref="D6:D8"/>
    <mergeCell ref="V7:V8"/>
    <mergeCell ref="S6:S8"/>
    <mergeCell ref="R6:R8"/>
    <mergeCell ref="U6:V6"/>
    <mergeCell ref="Q6:Q8"/>
    <mergeCell ref="T6:T8"/>
    <mergeCell ref="U7:U8"/>
    <mergeCell ref="M6:M8"/>
    <mergeCell ref="A6:A8"/>
    <mergeCell ref="E3:K3"/>
    <mergeCell ref="I6:I8"/>
    <mergeCell ref="J6:J8"/>
    <mergeCell ref="K6:K8"/>
    <mergeCell ref="B6:B8"/>
    <mergeCell ref="E6:E8"/>
    <mergeCell ref="F6:F8"/>
    <mergeCell ref="G6:G8"/>
    <mergeCell ref="H6:H8"/>
    <mergeCell ref="C6:C8"/>
    <mergeCell ref="M4:V4"/>
    <mergeCell ref="P6:P8"/>
    <mergeCell ref="O6:O8"/>
    <mergeCell ref="N6:N8"/>
    <mergeCell ref="E5:F5"/>
    <mergeCell ref="E4:L4"/>
    <mergeCell ref="L6:L8"/>
    <mergeCell ref="A11:X11"/>
    <mergeCell ref="A18:X18"/>
    <mergeCell ref="A25:X25"/>
    <mergeCell ref="A32:X32"/>
    <mergeCell ref="A39:X39"/>
    <mergeCell ref="A46:X46"/>
    <mergeCell ref="A53:X53"/>
    <mergeCell ref="A60:X60"/>
    <mergeCell ref="A67:X67"/>
    <mergeCell ref="A74:X74"/>
    <mergeCell ref="A81:X81"/>
    <mergeCell ref="A88:X88"/>
    <mergeCell ref="A95:X95"/>
    <mergeCell ref="A102:X102"/>
    <mergeCell ref="A109:X109"/>
  </mergeCells>
  <conditionalFormatting sqref="D13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{7B1647C8-C1C8-4C13-A2F5-76E23AC03AC2}</x14:id>
        </ext>
      </extLst>
    </cfRule>
  </conditionalFormatting>
  <conditionalFormatting sqref="D14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{90D0A26B-5F55-4829-BABC-54C5EBBA37FB}</x14:id>
        </ext>
      </extLst>
    </cfRule>
  </conditionalFormatting>
  <conditionalFormatting sqref="D15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{06EA4E4F-6D3E-4697-9A87-1C538E6A0679}</x14:id>
        </ext>
      </extLst>
    </cfRule>
  </conditionalFormatting>
  <conditionalFormatting sqref="D16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{CCF82FA3-D674-432A-8A76-AE74B2A7927A}</x14:id>
        </ext>
      </extLst>
    </cfRule>
  </conditionalFormatting>
  <conditionalFormatting sqref="D17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{86CB916F-BCB7-46F2-9020-1C9F44352BB3}</x14:id>
        </ext>
      </extLst>
    </cfRule>
  </conditionalFormatting>
  <conditionalFormatting sqref="D12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{D5B0E4A3-9269-44D6-A4AA-1EA7E8539246}</x14:id>
        </ext>
      </extLst>
    </cfRule>
  </conditionalFormatting>
  <conditionalFormatting sqref="D19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{47784FAE-695A-46B8-8D81-25EDA75B2D8D}</x14:id>
        </ext>
      </extLst>
    </cfRule>
  </conditionalFormatting>
  <conditionalFormatting sqref="D20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{B2DAF087-16A8-4164-800C-0C78D1AD2E06}</x14:id>
        </ext>
      </extLst>
    </cfRule>
  </conditionalFormatting>
  <conditionalFormatting sqref="D21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{C59650D2-B516-454F-B6A5-48429D8CA637}</x14:id>
        </ext>
      </extLst>
    </cfRule>
  </conditionalFormatting>
  <conditionalFormatting sqref="D22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{C6216F93-C621-4305-A33B-AB3F4F29500F}</x14:id>
        </ext>
      </extLst>
    </cfRule>
  </conditionalFormatting>
  <conditionalFormatting sqref="D23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{90522B1D-B624-40A4-8360-635704FA7112}</x14:id>
        </ext>
      </extLst>
    </cfRule>
  </conditionalFormatting>
  <conditionalFormatting sqref="D24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{834F6676-3E54-4246-AE73-C37BB6F8E9B3}</x14:id>
        </ext>
      </extLst>
    </cfRule>
  </conditionalFormatting>
  <conditionalFormatting sqref="D26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{93D480A5-0969-4E81-8443-C96B518AF455}</x14:id>
        </ext>
      </extLst>
    </cfRule>
  </conditionalFormatting>
  <conditionalFormatting sqref="D27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{FB9646B1-E0E0-478B-B46C-A0B64F6E74F1}</x14:id>
        </ext>
      </extLst>
    </cfRule>
  </conditionalFormatting>
  <conditionalFormatting sqref="D28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{1EC9C2DB-66FB-41EA-8223-6EE2A17491D1}</x14:id>
        </ext>
      </extLst>
    </cfRule>
  </conditionalFormatting>
  <conditionalFormatting sqref="D29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{63C74F87-4D42-4ED4-9E3E-6D416E80AA9B}</x14:id>
        </ext>
      </extLst>
    </cfRule>
  </conditionalFormatting>
  <conditionalFormatting sqref="D30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{46918DA5-8559-4CBE-B3C2-46BAD11DAA37}</x14:id>
        </ext>
      </extLst>
    </cfRule>
  </conditionalFormatting>
  <conditionalFormatting sqref="D31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{7930341F-F84B-463C-88E4-F2B5567151C6}</x14:id>
        </ext>
      </extLst>
    </cfRule>
  </conditionalFormatting>
  <conditionalFormatting sqref="D33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{8558F5D2-FBE7-4BD9-A580-216AB071A753}</x14:id>
        </ext>
      </extLst>
    </cfRule>
  </conditionalFormatting>
  <conditionalFormatting sqref="D34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{1894BB04-A3F1-445D-B67C-8E9DAEB47B6A}</x14:id>
        </ext>
      </extLst>
    </cfRule>
  </conditionalFormatting>
  <conditionalFormatting sqref="D35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{ECD04E7A-822C-4E9C-BBA6-9B18CDB23C7A}</x14:id>
        </ext>
      </extLst>
    </cfRule>
  </conditionalFormatting>
  <conditionalFormatting sqref="D36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{43EE8F8E-54B7-4454-AB96-2B5596A0C0FD}</x14:id>
        </ext>
      </extLst>
    </cfRule>
  </conditionalFormatting>
  <conditionalFormatting sqref="D37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{387D19B9-E5AD-4AFB-83E7-27B19212D5B0}</x14:id>
        </ext>
      </extLst>
    </cfRule>
  </conditionalFormatting>
  <conditionalFormatting sqref="D38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{9E75C542-01F1-4D49-8DF6-BB3E1781A47D}</x14:id>
        </ext>
      </extLst>
    </cfRule>
  </conditionalFormatting>
  <conditionalFormatting sqref="D40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{45AAF3E7-0B43-4C63-BF4D-D03059F35C69}</x14:id>
        </ext>
      </extLst>
    </cfRule>
  </conditionalFormatting>
  <conditionalFormatting sqref="D41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{A1B87E64-54C0-44B1-896F-596D350A833F}</x14:id>
        </ext>
      </extLst>
    </cfRule>
  </conditionalFormatting>
  <conditionalFormatting sqref="D42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{A8FED2D8-9706-422C-8E2A-B243EEAD1275}</x14:id>
        </ext>
      </extLst>
    </cfRule>
  </conditionalFormatting>
  <conditionalFormatting sqref="D43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{078C3964-DB01-448E-9029-6708988AD0A6}</x14:id>
        </ext>
      </extLst>
    </cfRule>
  </conditionalFormatting>
  <conditionalFormatting sqref="D44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{FB0D6ECC-6EC6-432E-AF8B-3BC67CDB0FD3}</x14:id>
        </ext>
      </extLst>
    </cfRule>
  </conditionalFormatting>
  <conditionalFormatting sqref="D45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{A780D2F0-B7BA-42B0-9383-910EED1CF995}</x14:id>
        </ext>
      </extLst>
    </cfRule>
  </conditionalFormatting>
  <conditionalFormatting sqref="D47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{C5B92E76-3412-4355-8126-57CBF329A86B}</x14:id>
        </ext>
      </extLst>
    </cfRule>
  </conditionalFormatting>
  <conditionalFormatting sqref="D48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{40986F7A-9AF4-4E05-BC88-24A9AE41DFB2}</x14:id>
        </ext>
      </extLst>
    </cfRule>
  </conditionalFormatting>
  <conditionalFormatting sqref="D49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{C9F71589-A96E-484B-B5F6-02544918D669}</x14:id>
        </ext>
      </extLst>
    </cfRule>
  </conditionalFormatting>
  <conditionalFormatting sqref="D50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{D41A242E-5E46-40D2-A05A-A89FD8B16379}</x14:id>
        </ext>
      </extLst>
    </cfRule>
  </conditionalFormatting>
  <conditionalFormatting sqref="D51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{CEB056D4-81C3-4F13-ACF2-368DAA288968}</x14:id>
        </ext>
      </extLst>
    </cfRule>
  </conditionalFormatting>
  <conditionalFormatting sqref="D52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{24DFCFBF-6D26-44DB-803B-30322CD4AC3E}</x14:id>
        </ext>
      </extLst>
    </cfRule>
  </conditionalFormatting>
  <conditionalFormatting sqref="D54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{55742227-1607-434C-AEF2-25433C114EBE}</x14:id>
        </ext>
      </extLst>
    </cfRule>
  </conditionalFormatting>
  <conditionalFormatting sqref="D55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{BEF843F0-28F5-4130-A889-1B5EF95CB00A}</x14:id>
        </ext>
      </extLst>
    </cfRule>
  </conditionalFormatting>
  <conditionalFormatting sqref="D56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{BDB62542-85D2-4CC0-A148-D9C2586C8451}</x14:id>
        </ext>
      </extLst>
    </cfRule>
  </conditionalFormatting>
  <conditionalFormatting sqref="D57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{001CB275-9EA6-4025-BB0F-CEB3A800C7B8}</x14:id>
        </ext>
      </extLst>
    </cfRule>
  </conditionalFormatting>
  <conditionalFormatting sqref="D58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{DB965C7C-2810-4AB6-85EB-5E7A8D4C433A}</x14:id>
        </ext>
      </extLst>
    </cfRule>
  </conditionalFormatting>
  <conditionalFormatting sqref="D59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{AA34C81E-C47C-474C-9527-42318F1F0325}</x14:id>
        </ext>
      </extLst>
    </cfRule>
  </conditionalFormatting>
  <conditionalFormatting sqref="D61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{C64ECA86-37A0-42C6-B6A4-8F9F23FB7E4C}</x14:id>
        </ext>
      </extLst>
    </cfRule>
  </conditionalFormatting>
  <conditionalFormatting sqref="D62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{5FEA1AA3-D756-4288-B121-73EE9B3A0CB7}</x14:id>
        </ext>
      </extLst>
    </cfRule>
  </conditionalFormatting>
  <conditionalFormatting sqref="D63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{283D8553-D976-4068-8509-E2CCE47F2116}</x14:id>
        </ext>
      </extLst>
    </cfRule>
  </conditionalFormatting>
  <conditionalFormatting sqref="D64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{99A416B8-F535-46BB-8E50-5DFC9A08A81D}</x14:id>
        </ext>
      </extLst>
    </cfRule>
  </conditionalFormatting>
  <conditionalFormatting sqref="D65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{000E0326-475D-4060-AE37-C64853F49E9B}</x14:id>
        </ext>
      </extLst>
    </cfRule>
  </conditionalFormatting>
  <conditionalFormatting sqref="D66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{09618D94-5CBA-479B-9534-5DE6E638BAF9}</x14:id>
        </ext>
      </extLst>
    </cfRule>
  </conditionalFormatting>
  <conditionalFormatting sqref="D68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{A5DA9627-04A9-41DF-A3E8-6875B39D8318}</x14:id>
        </ext>
      </extLst>
    </cfRule>
  </conditionalFormatting>
  <conditionalFormatting sqref="D69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{14C27D39-4913-4E37-AD58-D6AE8EA9C4CF}</x14:id>
        </ext>
      </extLst>
    </cfRule>
  </conditionalFormatting>
  <conditionalFormatting sqref="D7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{C44ABBF8-F997-4094-9616-AD5C513CE4C0}</x14:id>
        </ext>
      </extLst>
    </cfRule>
  </conditionalFormatting>
  <conditionalFormatting sqref="D7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{5BD8CF42-2484-4269-88C6-829F5C934552}</x14:id>
        </ext>
      </extLst>
    </cfRule>
  </conditionalFormatting>
  <conditionalFormatting sqref="D72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{BA60DEF3-6486-42C3-81D6-CA97B11D82BB}</x14:id>
        </ext>
      </extLst>
    </cfRule>
  </conditionalFormatting>
  <conditionalFormatting sqref="D73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{533D16D5-1CC6-4E29-A89B-EAD0B5717F5B}</x14:id>
        </ext>
      </extLst>
    </cfRule>
  </conditionalFormatting>
  <conditionalFormatting sqref="D75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{533A2A98-B9FB-4D01-A12B-95769BB14186}</x14:id>
        </ext>
      </extLst>
    </cfRule>
  </conditionalFormatting>
  <conditionalFormatting sqref="D76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{4E930641-1471-4AFF-B112-FD99A52A2B07}</x14:id>
        </ext>
      </extLst>
    </cfRule>
  </conditionalFormatting>
  <conditionalFormatting sqref="D77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{5959122C-A463-4D5E-B8D5-FACF62932A6E}</x14:id>
        </ext>
      </extLst>
    </cfRule>
  </conditionalFormatting>
  <conditionalFormatting sqref="D78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{7323E9B7-CCFC-4FA5-B88F-4A471D2F1EDD}</x14:id>
        </ext>
      </extLst>
    </cfRule>
  </conditionalFormatting>
  <conditionalFormatting sqref="D79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{6474EC9E-4E36-4D82-9E3E-F65BA0AD46D6}</x14:id>
        </ext>
      </extLst>
    </cfRule>
  </conditionalFormatting>
  <conditionalFormatting sqref="D8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{C8C17295-0E82-4921-AE22-35414EDEDC07}</x14:id>
        </ext>
      </extLst>
    </cfRule>
  </conditionalFormatting>
  <conditionalFormatting sqref="D82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{8B1781F4-25A2-465F-BD2C-DB8BCF5EB42D}</x14:id>
        </ext>
      </extLst>
    </cfRule>
  </conditionalFormatting>
  <conditionalFormatting sqref="D83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{925FFE4F-C2EE-4C4C-A71D-C8390C75727B}</x14:id>
        </ext>
      </extLst>
    </cfRule>
  </conditionalFormatting>
  <conditionalFormatting sqref="D84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{1A322F10-636D-476E-B519-4E5534B3B792}</x14:id>
        </ext>
      </extLst>
    </cfRule>
  </conditionalFormatting>
  <conditionalFormatting sqref="D8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{992AF961-5A01-43E8-A8C4-3B060B343DE1}</x14:id>
        </ext>
      </extLst>
    </cfRule>
  </conditionalFormatting>
  <conditionalFormatting sqref="D86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{52BFA782-72CC-4F8F-9E67-F1F990906730}</x14:id>
        </ext>
      </extLst>
    </cfRule>
  </conditionalFormatting>
  <conditionalFormatting sqref="D8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{74143CCC-5698-4E5D-A070-E925AD2D9050}</x14:id>
        </ext>
      </extLst>
    </cfRule>
  </conditionalFormatting>
  <conditionalFormatting sqref="D89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{CFB688ED-5385-4378-AD03-9C157F1F65A2}</x14:id>
        </ext>
      </extLst>
    </cfRule>
  </conditionalFormatting>
  <conditionalFormatting sqref="D90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{0BC6313C-CBF0-46CC-A0C0-68E6665E3E7B}</x14:id>
        </ext>
      </extLst>
    </cfRule>
  </conditionalFormatting>
  <conditionalFormatting sqref="D91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{465633A5-58C1-4947-83BC-721FD1617602}</x14:id>
        </ext>
      </extLst>
    </cfRule>
  </conditionalFormatting>
  <conditionalFormatting sqref="D92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{942F9944-EC18-4F7E-84E8-19B5064A7C8D}</x14:id>
        </ext>
      </extLst>
    </cfRule>
  </conditionalFormatting>
  <conditionalFormatting sqref="D93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{238B2EBF-FF71-4A68-B386-E463CCA55F64}</x14:id>
        </ext>
      </extLst>
    </cfRule>
  </conditionalFormatting>
  <conditionalFormatting sqref="D94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{08A18409-D965-44A0-82F1-5F023CCC08E5}</x14:id>
        </ext>
      </extLst>
    </cfRule>
  </conditionalFormatting>
  <conditionalFormatting sqref="D96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{579283F3-18B7-48E3-97C9-71EF13CC0582}</x14:id>
        </ext>
      </extLst>
    </cfRule>
  </conditionalFormatting>
  <conditionalFormatting sqref="D97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{2F3AA959-78AE-472D-963D-1ADCF9F2C823}</x14:id>
        </ext>
      </extLst>
    </cfRule>
  </conditionalFormatting>
  <conditionalFormatting sqref="D98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{D2CD008D-E8AB-49F6-B30F-20D974298D5C}</x14:id>
        </ext>
      </extLst>
    </cfRule>
  </conditionalFormatting>
  <conditionalFormatting sqref="D99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{CE36A821-0394-42CE-8078-992E86F8581D}</x14:id>
        </ext>
      </extLst>
    </cfRule>
  </conditionalFormatting>
  <conditionalFormatting sqref="D10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{DE968BCA-FB22-481E-AD2C-87D742BE2659}</x14:id>
        </ext>
      </extLst>
    </cfRule>
  </conditionalFormatting>
  <conditionalFormatting sqref="D10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{E8F841A2-1E19-4755-B7D1-29FDF00501BF}</x14:id>
        </ext>
      </extLst>
    </cfRule>
  </conditionalFormatting>
  <conditionalFormatting sqref="D10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{5881FA23-E6BA-49DE-89C5-0DC465D4821A}</x14:id>
        </ext>
      </extLst>
    </cfRule>
  </conditionalFormatting>
  <conditionalFormatting sqref="D10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{81E56B67-C938-4880-9D3F-A80C89AAF478}</x14:id>
        </ext>
      </extLst>
    </cfRule>
  </conditionalFormatting>
  <conditionalFormatting sqref="D10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{B8D0E4EF-3842-40A6-B5C6-5336F284D198}</x14:id>
        </ext>
      </extLst>
    </cfRule>
  </conditionalFormatting>
  <conditionalFormatting sqref="D10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{09A97B61-32BD-471F-AF8B-5F73912E6DF4}</x14:id>
        </ext>
      </extLst>
    </cfRule>
  </conditionalFormatting>
  <conditionalFormatting sqref="D10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{AFC29DA0-2E11-411C-B746-2FD6AAA62A35}</x14:id>
        </ext>
      </extLst>
    </cfRule>
  </conditionalFormatting>
  <conditionalFormatting sqref="D10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{8CFCA0F6-59C3-4DE4-A515-7793B6C31AFC}</x14:id>
        </ext>
      </extLst>
    </cfRule>
  </conditionalFormatting>
  <conditionalFormatting sqref="D11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{40E6281D-A0F6-4D01-A2FB-7B818DF4C1BF}</x14:id>
        </ext>
      </extLst>
    </cfRule>
  </conditionalFormatting>
  <conditionalFormatting sqref="D1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{1BB983C5-8AEC-4157-AC44-B7F5509CE8B5}</x14:id>
        </ext>
      </extLst>
    </cfRule>
  </conditionalFormatting>
  <conditionalFormatting sqref="D11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{050AA36C-EE93-4E4D-9603-05E260DD8135}</x14:id>
        </ext>
      </extLst>
    </cfRule>
  </conditionalFormatting>
  <conditionalFormatting sqref="D11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{34D2430D-763C-450B-BC60-0ECBD9FB8B12}</x14:id>
        </ext>
      </extLst>
    </cfRule>
  </conditionalFormatting>
  <conditionalFormatting sqref="D11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{04378739-BC05-4300-9B56-B1B25F0789EE}</x14:id>
        </ext>
      </extLst>
    </cfRule>
  </conditionalFormatting>
  <conditionalFormatting sqref="D1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{605A9E87-886F-4D0B-B4D9-521448B5DBA5}</x14:id>
        </ext>
      </extLst>
    </cfRule>
  </conditionalFormatting>
  <conditionalFormatting sqref="D10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{E4286634-F977-470A-9DAD-87B9FB37C0DC}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4" fitToWidth="2" orientation="landscape" r:id="rId1"/>
  <headerFooter differentFirst="1">
    <oddHeader>&amp;C&amp;P</oddHeader>
  </headerFooter>
  <colBreaks count="1" manualBreakCount="1">
    <brk id="12" max="1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1647C8-C1C8-4C13-A2F5-76E23AC03A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</xm:sqref>
        </x14:conditionalFormatting>
        <x14:conditionalFormatting xmlns:xm="http://schemas.microsoft.com/office/excel/2006/main">
          <x14:cfRule type="dataBar" id="{90D0A26B-5F55-4829-BABC-54C5EBBA37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</xm:sqref>
        </x14:conditionalFormatting>
        <x14:conditionalFormatting xmlns:xm="http://schemas.microsoft.com/office/excel/2006/main">
          <x14:cfRule type="dataBar" id="{06EA4E4F-6D3E-4697-9A87-1C538E6A06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</xm:sqref>
        </x14:conditionalFormatting>
        <x14:conditionalFormatting xmlns:xm="http://schemas.microsoft.com/office/excel/2006/main">
          <x14:cfRule type="dataBar" id="{CCF82FA3-D674-432A-8A76-AE74B2A792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86CB916F-BCB7-46F2-9020-1C9F44352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D5B0E4A3-9269-44D6-A4AA-1EA7E85392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47784FAE-695A-46B8-8D81-25EDA75B2D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</xm:sqref>
        </x14:conditionalFormatting>
        <x14:conditionalFormatting xmlns:xm="http://schemas.microsoft.com/office/excel/2006/main">
          <x14:cfRule type="dataBar" id="{B2DAF087-16A8-4164-800C-0C78D1AD2E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C59650D2-B516-454F-B6A5-48429D8CA6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D21</xm:sqref>
        </x14:conditionalFormatting>
        <x14:conditionalFormatting xmlns:xm="http://schemas.microsoft.com/office/excel/2006/main">
          <x14:cfRule type="dataBar" id="{C6216F93-C621-4305-A33B-AB3F4F2950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</xm:sqref>
        </x14:conditionalFormatting>
        <x14:conditionalFormatting xmlns:xm="http://schemas.microsoft.com/office/excel/2006/main">
          <x14:cfRule type="dataBar" id="{90522B1D-B624-40A4-8360-635704FA71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834F6676-3E54-4246-AE73-C37BB6F8E9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D24</xm:sqref>
        </x14:conditionalFormatting>
        <x14:conditionalFormatting xmlns:xm="http://schemas.microsoft.com/office/excel/2006/main">
          <x14:cfRule type="dataBar" id="{93D480A5-0969-4E81-8443-C96B518AF4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D26</xm:sqref>
        </x14:conditionalFormatting>
        <x14:conditionalFormatting xmlns:xm="http://schemas.microsoft.com/office/excel/2006/main">
          <x14:cfRule type="dataBar" id="{FB9646B1-E0E0-478B-B46C-A0B64F6E74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D27</xm:sqref>
        </x14:conditionalFormatting>
        <x14:conditionalFormatting xmlns:xm="http://schemas.microsoft.com/office/excel/2006/main">
          <x14:cfRule type="dataBar" id="{1EC9C2DB-66FB-41EA-8223-6EE2A17491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D28</xm:sqref>
        </x14:conditionalFormatting>
        <x14:conditionalFormatting xmlns:xm="http://schemas.microsoft.com/office/excel/2006/main">
          <x14:cfRule type="dataBar" id="{63C74F87-4D42-4ED4-9E3E-6D416E80AA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</xm:sqref>
        </x14:conditionalFormatting>
        <x14:conditionalFormatting xmlns:xm="http://schemas.microsoft.com/office/excel/2006/main">
          <x14:cfRule type="dataBar" id="{46918DA5-8559-4CBE-B3C2-46BAD11DAA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D30</xm:sqref>
        </x14:conditionalFormatting>
        <x14:conditionalFormatting xmlns:xm="http://schemas.microsoft.com/office/excel/2006/main">
          <x14:cfRule type="dataBar" id="{7930341F-F84B-463C-88E4-F2B5567151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</xm:sqref>
        </x14:conditionalFormatting>
        <x14:conditionalFormatting xmlns:xm="http://schemas.microsoft.com/office/excel/2006/main">
          <x14:cfRule type="dataBar" id="{8558F5D2-FBE7-4BD9-A580-216AB071A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</xm:sqref>
        </x14:conditionalFormatting>
        <x14:conditionalFormatting xmlns:xm="http://schemas.microsoft.com/office/excel/2006/main">
          <x14:cfRule type="dataBar" id="{1894BB04-A3F1-445D-B67C-8E9DAEB47B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</xm:sqref>
        </x14:conditionalFormatting>
        <x14:conditionalFormatting xmlns:xm="http://schemas.microsoft.com/office/excel/2006/main">
          <x14:cfRule type="dataBar" id="{ECD04E7A-822C-4E9C-BBA6-9B18CDB23C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D35</xm:sqref>
        </x14:conditionalFormatting>
        <x14:conditionalFormatting xmlns:xm="http://schemas.microsoft.com/office/excel/2006/main">
          <x14:cfRule type="dataBar" id="{43EE8F8E-54B7-4454-AB96-2B5596A0C0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</xm:sqref>
        </x14:conditionalFormatting>
        <x14:conditionalFormatting xmlns:xm="http://schemas.microsoft.com/office/excel/2006/main">
          <x14:cfRule type="dataBar" id="{387D19B9-E5AD-4AFB-83E7-27B19212D5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D37</xm:sqref>
        </x14:conditionalFormatting>
        <x14:conditionalFormatting xmlns:xm="http://schemas.microsoft.com/office/excel/2006/main">
          <x14:cfRule type="dataBar" id="{9E75C542-01F1-4D49-8DF6-BB3E1781A4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45AAF3E7-0B43-4C63-BF4D-D03059F35C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D40</xm:sqref>
        </x14:conditionalFormatting>
        <x14:conditionalFormatting xmlns:xm="http://schemas.microsoft.com/office/excel/2006/main">
          <x14:cfRule type="dataBar" id="{A1B87E64-54C0-44B1-896F-596D350A83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</xm:sqref>
        </x14:conditionalFormatting>
        <x14:conditionalFormatting xmlns:xm="http://schemas.microsoft.com/office/excel/2006/main">
          <x14:cfRule type="dataBar" id="{A8FED2D8-9706-422C-8E2A-B243EEAD12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D42</xm:sqref>
        </x14:conditionalFormatting>
        <x14:conditionalFormatting xmlns:xm="http://schemas.microsoft.com/office/excel/2006/main">
          <x14:cfRule type="dataBar" id="{078C3964-DB01-448E-9029-6708988AD0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</xm:sqref>
        </x14:conditionalFormatting>
        <x14:conditionalFormatting xmlns:xm="http://schemas.microsoft.com/office/excel/2006/main">
          <x14:cfRule type="dataBar" id="{FB0D6ECC-6EC6-432E-AF8B-3BC67CDB0F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D44</xm:sqref>
        </x14:conditionalFormatting>
        <x14:conditionalFormatting xmlns:xm="http://schemas.microsoft.com/office/excel/2006/main">
          <x14:cfRule type="dataBar" id="{A780D2F0-B7BA-42B0-9383-910EED1CF9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D45</xm:sqref>
        </x14:conditionalFormatting>
        <x14:conditionalFormatting xmlns:xm="http://schemas.microsoft.com/office/excel/2006/main">
          <x14:cfRule type="dataBar" id="{C5B92E76-3412-4355-8126-57CBF329A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</xm:sqref>
        </x14:conditionalFormatting>
        <x14:conditionalFormatting xmlns:xm="http://schemas.microsoft.com/office/excel/2006/main">
          <x14:cfRule type="dataBar" id="{40986F7A-9AF4-4E05-BC88-24A9AE41DF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D48</xm:sqref>
        </x14:conditionalFormatting>
        <x14:conditionalFormatting xmlns:xm="http://schemas.microsoft.com/office/excel/2006/main">
          <x14:cfRule type="dataBar" id="{C9F71589-A96E-484B-B5F6-02544918D6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D49</xm:sqref>
        </x14:conditionalFormatting>
        <x14:conditionalFormatting xmlns:xm="http://schemas.microsoft.com/office/excel/2006/main">
          <x14:cfRule type="dataBar" id="{D41A242E-5E46-40D2-A05A-A89FD8B163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D50</xm:sqref>
        </x14:conditionalFormatting>
        <x14:conditionalFormatting xmlns:xm="http://schemas.microsoft.com/office/excel/2006/main">
          <x14:cfRule type="dataBar" id="{CEB056D4-81C3-4F13-ACF2-368DAA2889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4DFCFBF-6D26-44DB-803B-30322CD4AC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D52</xm:sqref>
        </x14:conditionalFormatting>
        <x14:conditionalFormatting xmlns:xm="http://schemas.microsoft.com/office/excel/2006/main">
          <x14:cfRule type="dataBar" id="{55742227-1607-434C-AEF2-25433C114E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D54</xm:sqref>
        </x14:conditionalFormatting>
        <x14:conditionalFormatting xmlns:xm="http://schemas.microsoft.com/office/excel/2006/main">
          <x14:cfRule type="dataBar" id="{BEF843F0-28F5-4130-A889-1B5EF95CB0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D55</xm:sqref>
        </x14:conditionalFormatting>
        <x14:conditionalFormatting xmlns:xm="http://schemas.microsoft.com/office/excel/2006/main">
          <x14:cfRule type="dataBar" id="{BDB62542-85D2-4CC0-A148-D9C2586C84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D56</xm:sqref>
        </x14:conditionalFormatting>
        <x14:conditionalFormatting xmlns:xm="http://schemas.microsoft.com/office/excel/2006/main">
          <x14:cfRule type="dataBar" id="{001CB275-9EA6-4025-BB0F-CEB3A800C7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D57</xm:sqref>
        </x14:conditionalFormatting>
        <x14:conditionalFormatting xmlns:xm="http://schemas.microsoft.com/office/excel/2006/main">
          <x14:cfRule type="dataBar" id="{DB965C7C-2810-4AB6-85EB-5E7A8D4C43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AA34C81E-C47C-474C-9527-42318F1F03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D59</xm:sqref>
        </x14:conditionalFormatting>
        <x14:conditionalFormatting xmlns:xm="http://schemas.microsoft.com/office/excel/2006/main">
          <x14:cfRule type="dataBar" id="{C64ECA86-37A0-42C6-B6A4-8F9F23FB7E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D61</xm:sqref>
        </x14:conditionalFormatting>
        <x14:conditionalFormatting xmlns:xm="http://schemas.microsoft.com/office/excel/2006/main">
          <x14:cfRule type="dataBar" id="{5FEA1AA3-D756-4288-B121-73EE9B3A0C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283D8553-D976-4068-8509-E2CCE47F21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D63</xm:sqref>
        </x14:conditionalFormatting>
        <x14:conditionalFormatting xmlns:xm="http://schemas.microsoft.com/office/excel/2006/main">
          <x14:cfRule type="dataBar" id="{99A416B8-F535-46BB-8E50-5DFC9A08A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D64</xm:sqref>
        </x14:conditionalFormatting>
        <x14:conditionalFormatting xmlns:xm="http://schemas.microsoft.com/office/excel/2006/main">
          <x14:cfRule type="dataBar" id="{000E0326-475D-4060-AE37-C64853F49E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D65</xm:sqref>
        </x14:conditionalFormatting>
        <x14:conditionalFormatting xmlns:xm="http://schemas.microsoft.com/office/excel/2006/main">
          <x14:cfRule type="dataBar" id="{09618D94-5CBA-479B-9534-5DE6E638BA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D66</xm:sqref>
        </x14:conditionalFormatting>
        <x14:conditionalFormatting xmlns:xm="http://schemas.microsoft.com/office/excel/2006/main">
          <x14:cfRule type="dataBar" id="{A5DA9627-04A9-41DF-A3E8-6875B39D83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</xm:sqref>
        </x14:conditionalFormatting>
        <x14:conditionalFormatting xmlns:xm="http://schemas.microsoft.com/office/excel/2006/main">
          <x14:cfRule type="dataBar" id="{14C27D39-4913-4E37-AD58-D6AE8EA9C4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C44ABBF8-F997-4094-9616-AD5C513CE4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5BD8CF42-2484-4269-88C6-829F5C9345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D71</xm:sqref>
        </x14:conditionalFormatting>
        <x14:conditionalFormatting xmlns:xm="http://schemas.microsoft.com/office/excel/2006/main">
          <x14:cfRule type="dataBar" id="{BA60DEF3-6486-42C3-81D6-CA97B11D82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D72</xm:sqref>
        </x14:conditionalFormatting>
        <x14:conditionalFormatting xmlns:xm="http://schemas.microsoft.com/office/excel/2006/main">
          <x14:cfRule type="dataBar" id="{533D16D5-1CC6-4E29-A89B-EAD0B5717F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533A2A98-B9FB-4D01-A12B-95769BB141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D75</xm:sqref>
        </x14:conditionalFormatting>
        <x14:conditionalFormatting xmlns:xm="http://schemas.microsoft.com/office/excel/2006/main">
          <x14:cfRule type="dataBar" id="{4E930641-1471-4AFF-B112-FD99A52A2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D76</xm:sqref>
        </x14:conditionalFormatting>
        <x14:conditionalFormatting xmlns:xm="http://schemas.microsoft.com/office/excel/2006/main">
          <x14:cfRule type="dataBar" id="{5959122C-A463-4D5E-B8D5-FACF62932A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7323E9B7-CCFC-4FA5-B88F-4A471D2F1E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D78</xm:sqref>
        </x14:conditionalFormatting>
        <x14:conditionalFormatting xmlns:xm="http://schemas.microsoft.com/office/excel/2006/main">
          <x14:cfRule type="dataBar" id="{6474EC9E-4E36-4D82-9E3E-F65BA0AD46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D79</xm:sqref>
        </x14:conditionalFormatting>
        <x14:conditionalFormatting xmlns:xm="http://schemas.microsoft.com/office/excel/2006/main">
          <x14:cfRule type="dataBar" id="{C8C17295-0E82-4921-AE22-35414EDEDC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D80</xm:sqref>
        </x14:conditionalFormatting>
        <x14:conditionalFormatting xmlns:xm="http://schemas.microsoft.com/office/excel/2006/main">
          <x14:cfRule type="dataBar" id="{8B1781F4-25A2-465F-BD2C-DB8BCF5EB4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D82</xm:sqref>
        </x14:conditionalFormatting>
        <x14:conditionalFormatting xmlns:xm="http://schemas.microsoft.com/office/excel/2006/main">
          <x14:cfRule type="dataBar" id="{925FFE4F-C2EE-4C4C-A71D-C8390C7572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</xm:sqref>
        </x14:conditionalFormatting>
        <x14:conditionalFormatting xmlns:xm="http://schemas.microsoft.com/office/excel/2006/main">
          <x14:cfRule type="dataBar" id="{1A322F10-636D-476E-B519-4E5534B3B7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D84</xm:sqref>
        </x14:conditionalFormatting>
        <x14:conditionalFormatting xmlns:xm="http://schemas.microsoft.com/office/excel/2006/main">
          <x14:cfRule type="dataBar" id="{992AF961-5A01-43E8-A8C4-3B060B343D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52BFA782-72CC-4F8F-9E67-F1F9909067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D86</xm:sqref>
        </x14:conditionalFormatting>
        <x14:conditionalFormatting xmlns:xm="http://schemas.microsoft.com/office/excel/2006/main">
          <x14:cfRule type="dataBar" id="{74143CCC-5698-4E5D-A070-E925AD2D90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D87</xm:sqref>
        </x14:conditionalFormatting>
        <x14:conditionalFormatting xmlns:xm="http://schemas.microsoft.com/office/excel/2006/main">
          <x14:cfRule type="dataBar" id="{CFB688ED-5385-4378-AD03-9C157F1F65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D89</xm:sqref>
        </x14:conditionalFormatting>
        <x14:conditionalFormatting xmlns:xm="http://schemas.microsoft.com/office/excel/2006/main">
          <x14:cfRule type="dataBar" id="{0BC6313C-CBF0-46CC-A0C0-68E6665E3E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D90</xm:sqref>
        </x14:conditionalFormatting>
        <x14:conditionalFormatting xmlns:xm="http://schemas.microsoft.com/office/excel/2006/main">
          <x14:cfRule type="dataBar" id="{465633A5-58C1-4947-83BC-721FD16176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942F9944-EC18-4F7E-84E8-19B5064A7C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D92</xm:sqref>
        </x14:conditionalFormatting>
        <x14:conditionalFormatting xmlns:xm="http://schemas.microsoft.com/office/excel/2006/main">
          <x14:cfRule type="dataBar" id="{238B2EBF-FF71-4A68-B386-E463CCA55F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D93</xm:sqref>
        </x14:conditionalFormatting>
        <x14:conditionalFormatting xmlns:xm="http://schemas.microsoft.com/office/excel/2006/main">
          <x14:cfRule type="dataBar" id="{08A18409-D965-44A0-82F1-5F023CCC08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D94</xm:sqref>
        </x14:conditionalFormatting>
        <x14:conditionalFormatting xmlns:xm="http://schemas.microsoft.com/office/excel/2006/main">
          <x14:cfRule type="dataBar" id="{579283F3-18B7-48E3-97C9-71EF13CC05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2F3AA959-78AE-472D-963D-1ADCF9F2C8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D2CD008D-E8AB-49F6-B30F-20D974298D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CE36A821-0394-42CE-8078-992E86F85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D99</xm:sqref>
        </x14:conditionalFormatting>
        <x14:conditionalFormatting xmlns:xm="http://schemas.microsoft.com/office/excel/2006/main">
          <x14:cfRule type="dataBar" id="{DE968BCA-FB22-481E-AD2C-87D742BE2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D100</xm:sqref>
        </x14:conditionalFormatting>
        <x14:conditionalFormatting xmlns:xm="http://schemas.microsoft.com/office/excel/2006/main">
          <x14:cfRule type="dataBar" id="{E8F841A2-1E19-4755-B7D1-29FDF0050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D101</xm:sqref>
        </x14:conditionalFormatting>
        <x14:conditionalFormatting xmlns:xm="http://schemas.microsoft.com/office/excel/2006/main">
          <x14:cfRule type="dataBar" id="{5881FA23-E6BA-49DE-89C5-0DC465D482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D103</xm:sqref>
        </x14:conditionalFormatting>
        <x14:conditionalFormatting xmlns:xm="http://schemas.microsoft.com/office/excel/2006/main">
          <x14:cfRule type="dataBar" id="{81E56B67-C938-4880-9D3F-A80C89AAF4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B8D0E4EF-3842-40A6-B5C6-5336F284D1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D105</xm:sqref>
        </x14:conditionalFormatting>
        <x14:conditionalFormatting xmlns:xm="http://schemas.microsoft.com/office/excel/2006/main">
          <x14:cfRule type="dataBar" id="{09A97B61-32BD-471F-AF8B-5F73912E6D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D106</xm:sqref>
        </x14:conditionalFormatting>
        <x14:conditionalFormatting xmlns:xm="http://schemas.microsoft.com/office/excel/2006/main">
          <x14:cfRule type="dataBar" id="{AFC29DA0-2E11-411C-B746-2FD6AAA62A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D107</xm:sqref>
        </x14:conditionalFormatting>
        <x14:conditionalFormatting xmlns:xm="http://schemas.microsoft.com/office/excel/2006/main">
          <x14:cfRule type="dataBar" id="{8CFCA0F6-59C3-4DE4-A515-7793B6C31A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D108</xm:sqref>
        </x14:conditionalFormatting>
        <x14:conditionalFormatting xmlns:xm="http://schemas.microsoft.com/office/excel/2006/main">
          <x14:cfRule type="dataBar" id="{40E6281D-A0F6-4D01-A2FB-7B818DF4C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D110</xm:sqref>
        </x14:conditionalFormatting>
        <x14:conditionalFormatting xmlns:xm="http://schemas.microsoft.com/office/excel/2006/main">
          <x14:cfRule type="dataBar" id="{1BB983C5-8AEC-4157-AC44-B7F5509CE8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050AA36C-EE93-4E4D-9603-05E260DD81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D112</xm:sqref>
        </x14:conditionalFormatting>
        <x14:conditionalFormatting xmlns:xm="http://schemas.microsoft.com/office/excel/2006/main">
          <x14:cfRule type="dataBar" id="{34D2430D-763C-450B-BC60-0ECBD9FB8B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D113</xm:sqref>
        </x14:conditionalFormatting>
        <x14:conditionalFormatting xmlns:xm="http://schemas.microsoft.com/office/excel/2006/main">
          <x14:cfRule type="dataBar" id="{04378739-BC05-4300-9B56-B1B25F0789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D114</xm:sqref>
        </x14:conditionalFormatting>
        <x14:conditionalFormatting xmlns:xm="http://schemas.microsoft.com/office/excel/2006/main">
          <x14:cfRule type="dataBar" id="{605A9E87-886F-4D0B-B4D9-521448B5D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D115</xm:sqref>
        </x14:conditionalFormatting>
        <x14:conditionalFormatting xmlns:xm="http://schemas.microsoft.com/office/excel/2006/main">
          <x14:cfRule type="dataBar" id="{E4286634-F977-470A-9DAD-87B9FB37C0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W10 W12:W17 W19:W24 W26:W31 W33:W38 W40:W45 W47:W52 W54:W59 W61:W66 W68:W73 W75:W80 W82:W87 W89:W94 W96:W101 W103:W108 W110:W126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U10 U12:U17 U19:U24 U26:U31 U33:U38 U40:U45 U47:U52 U54:U59 U61:U66 U68:U73 U75:U80 U82:U87 U89:U94 U96:U101 U103:U108 U110:U126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V10 V12:V17 V19:V24 V26:V31 V33:V38 V40:V45 V47:V52 V54:V59 V61:V66 V68:V73 V75:V80 V82:V87 V89:V94 V96:V101 V103:V108 V110:V126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X10 X12:X17 X19:X24 X26:X31 X33:X38 X40:X45 X47:X52 X54:X59 X61:X66 X68:X73 X75:X80 X82:X87 X89:X94 X96:X101 X103:X108 X110:X126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N10:N115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P10:P115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Q10:Q115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X11 X18 X25 X32 X39 X46 X53 X60 X67 X74 X81 X88 X95 X102 X109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V11 V18 V25 V32 V39 V46 V53 V60 V67 V74 V81 V88 V95 V102 V109</xm:sqref>
        </x14:dataValidation>
        <x14:dataValidation type="list" errorStyle="information" allowBlank="1" showInputMessage="1" showErrorMessage="1">
          <x14:formula1>
            <xm:f>[1]Справочники!#REF!</xm:f>
          </x14:formula1>
          <xm:sqref>U11 U18 U25 U32 U39 U46 U53 U60 U67 U74 U81 U88 U95 U102 U109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W11 W18 W25 W32 W39 W46 W53 W60 W67 W74 W81 W88 W95 W102 W109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N116:N126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Q116:Q126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P116:P126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J196"/>
  <sheetViews>
    <sheetView tabSelected="1" view="pageBreakPreview" topLeftCell="AJ182" zoomScaleNormal="70" zoomScaleSheetLayoutView="100" workbookViewId="0">
      <selection activeCell="AU183" sqref="AU183:AU186"/>
    </sheetView>
  </sheetViews>
  <sheetFormatPr defaultColWidth="9.140625" defaultRowHeight="11.25" outlineLevelRow="1" outlineLevelCol="1" x14ac:dyDescent="0.25"/>
  <cols>
    <col min="1" max="1" width="8.42578125" style="1" customWidth="1"/>
    <col min="2" max="2" width="7.42578125" style="2" customWidth="1"/>
    <col min="3" max="3" width="15.85546875" style="2" customWidth="1"/>
    <col min="4" max="4" width="18.5703125" style="2" customWidth="1"/>
    <col min="5" max="5" width="28.5703125" style="2" customWidth="1"/>
    <col min="6" max="6" width="13.28515625" style="3" customWidth="1"/>
    <col min="7" max="7" width="18.7109375" style="4" customWidth="1" outlineLevel="1"/>
    <col min="8" max="8" width="28.7109375" style="4" customWidth="1" outlineLevel="1"/>
    <col min="9" max="9" width="18.7109375" style="4" customWidth="1" outlineLevel="1"/>
    <col min="10" max="10" width="18.42578125" style="4" customWidth="1" outlineLevel="1"/>
    <col min="11" max="11" width="22.42578125" style="4" customWidth="1" outlineLevel="1"/>
    <col min="12" max="12" width="24.42578125" style="4" customWidth="1" outlineLevel="1"/>
    <col min="13" max="13" width="20.28515625" style="4" customWidth="1"/>
    <col min="14" max="14" width="16.42578125" style="4" customWidth="1"/>
    <col min="15" max="15" width="21.140625" style="4" customWidth="1"/>
    <col min="16" max="16" width="19.42578125" style="4" customWidth="1"/>
    <col min="17" max="17" width="21.140625" style="4" customWidth="1"/>
    <col min="18" max="18" width="18.85546875" style="4" customWidth="1"/>
    <col min="19" max="19" width="23" style="4" customWidth="1"/>
    <col min="20" max="20" width="19.28515625" style="4" customWidth="1"/>
    <col min="21" max="21" width="9.140625" style="4" customWidth="1"/>
    <col min="22" max="22" width="25.85546875" style="4" customWidth="1"/>
    <col min="23" max="23" width="18.42578125" style="4" customWidth="1"/>
    <col min="24" max="24" width="18.7109375" style="4" customWidth="1"/>
    <col min="25" max="27" width="9.140625" style="1"/>
    <col min="28" max="28" width="9.140625" style="1" customWidth="1"/>
    <col min="29" max="29" width="8.28515625" style="1" customWidth="1"/>
    <col min="30" max="35" width="9.140625" style="1"/>
    <col min="36" max="39" width="9.140625" style="1" customWidth="1"/>
    <col min="40" max="44" width="9.140625" style="1"/>
    <col min="45" max="45" width="10.85546875" style="1" customWidth="1"/>
    <col min="46" max="47" width="10.42578125" style="1" customWidth="1"/>
    <col min="48" max="48" width="15.7109375" style="1" customWidth="1"/>
    <col min="49" max="49" width="30.28515625" style="1" customWidth="1"/>
    <col min="50" max="16384" width="9.140625" style="1"/>
  </cols>
  <sheetData>
    <row r="1" spans="1:59" ht="18.75" outlineLevel="1" x14ac:dyDescent="0.25">
      <c r="B1" s="8"/>
      <c r="C1" s="8"/>
      <c r="D1" s="8"/>
      <c r="E1" s="8"/>
      <c r="I1" s="7"/>
      <c r="K1" s="8"/>
      <c r="L1" s="40" t="s">
        <v>241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59" ht="18.75" outlineLevel="1" x14ac:dyDescent="0.3">
      <c r="G2" s="6"/>
      <c r="H2" s="6"/>
      <c r="I2" s="6"/>
      <c r="K2" s="46"/>
      <c r="L2" s="47" t="s">
        <v>235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59" s="10" customFormat="1" ht="68.25" customHeight="1" outlineLevel="1" x14ac:dyDescent="0.25">
      <c r="B3" s="9"/>
      <c r="C3" s="9"/>
      <c r="D3" s="9"/>
      <c r="E3" s="113" t="s">
        <v>240</v>
      </c>
      <c r="F3" s="113"/>
      <c r="G3" s="113"/>
      <c r="H3" s="113"/>
      <c r="I3" s="113"/>
      <c r="J3" s="113"/>
      <c r="K3" s="113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59" s="23" customFormat="1" ht="26.25" customHeight="1" outlineLevel="1" x14ac:dyDescent="0.25">
      <c r="B4" s="20"/>
      <c r="C4" s="20"/>
      <c r="D4" s="21"/>
      <c r="E4" s="111" t="s">
        <v>200</v>
      </c>
      <c r="F4" s="111"/>
      <c r="G4" s="111"/>
      <c r="H4" s="111"/>
      <c r="I4" s="111"/>
      <c r="J4" s="111"/>
      <c r="K4" s="111"/>
      <c r="L4" s="111"/>
      <c r="M4" s="106" t="s">
        <v>201</v>
      </c>
      <c r="N4" s="106"/>
      <c r="O4" s="106"/>
      <c r="P4" s="106"/>
      <c r="Q4" s="106"/>
      <c r="R4" s="106"/>
      <c r="S4" s="106"/>
      <c r="T4" s="106"/>
      <c r="U4" s="106"/>
      <c r="V4" s="106"/>
      <c r="W4" s="22"/>
      <c r="X4" s="22"/>
      <c r="Y4" s="22"/>
      <c r="Z4" s="22"/>
      <c r="AA4" s="22"/>
      <c r="AB4" s="119" t="s">
        <v>231</v>
      </c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</row>
    <row r="5" spans="1:59" ht="9.75" customHeight="1" outlineLevel="1" x14ac:dyDescent="0.25">
      <c r="C5" s="34"/>
      <c r="E5" s="110"/>
      <c r="F5" s="11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0"/>
      <c r="Z5" s="120"/>
      <c r="AA5" s="120"/>
      <c r="AB5" s="120"/>
      <c r="AC5" s="120" t="s">
        <v>232</v>
      </c>
      <c r="AD5" s="120"/>
      <c r="AE5" s="120"/>
      <c r="AF5" s="120"/>
      <c r="AG5" s="120"/>
      <c r="AH5" s="120"/>
      <c r="AI5" s="63"/>
      <c r="AJ5" s="120" t="s">
        <v>233</v>
      </c>
      <c r="AK5" s="120"/>
      <c r="AL5" s="120"/>
      <c r="AM5" s="120"/>
      <c r="AN5" s="122" t="s">
        <v>232</v>
      </c>
      <c r="AO5" s="122"/>
      <c r="AP5" s="122"/>
      <c r="AQ5" s="122"/>
      <c r="AR5" s="122"/>
      <c r="AS5" s="122"/>
      <c r="AT5" s="63"/>
      <c r="AU5" s="63"/>
    </row>
    <row r="6" spans="1:59" s="5" customFormat="1" ht="109.5" customHeight="1" x14ac:dyDescent="0.25">
      <c r="A6" s="128" t="s">
        <v>188</v>
      </c>
      <c r="B6" s="107" t="s">
        <v>5</v>
      </c>
      <c r="C6" s="107" t="s">
        <v>94</v>
      </c>
      <c r="D6" s="107" t="s">
        <v>205</v>
      </c>
      <c r="E6" s="107" t="s">
        <v>207</v>
      </c>
      <c r="F6" s="107" t="s">
        <v>208</v>
      </c>
      <c r="G6" s="107" t="s">
        <v>202</v>
      </c>
      <c r="H6" s="107" t="s">
        <v>6</v>
      </c>
      <c r="I6" s="107" t="s">
        <v>209</v>
      </c>
      <c r="J6" s="107" t="s">
        <v>203</v>
      </c>
      <c r="K6" s="107" t="s">
        <v>210</v>
      </c>
      <c r="L6" s="107" t="s">
        <v>206</v>
      </c>
      <c r="M6" s="107" t="s">
        <v>0</v>
      </c>
      <c r="N6" s="107" t="s">
        <v>204</v>
      </c>
      <c r="O6" s="107" t="s">
        <v>211</v>
      </c>
      <c r="P6" s="107" t="s">
        <v>212</v>
      </c>
      <c r="Q6" s="107" t="s">
        <v>2</v>
      </c>
      <c r="R6" s="107" t="s">
        <v>3</v>
      </c>
      <c r="S6" s="107" t="s">
        <v>213</v>
      </c>
      <c r="T6" s="107" t="s">
        <v>4</v>
      </c>
      <c r="U6" s="116" t="s">
        <v>186</v>
      </c>
      <c r="V6" s="118"/>
      <c r="W6" s="107" t="s">
        <v>7</v>
      </c>
      <c r="X6" s="107" t="s">
        <v>9</v>
      </c>
      <c r="Y6" s="125" t="s">
        <v>214</v>
      </c>
      <c r="Z6" s="126"/>
      <c r="AA6" s="126"/>
      <c r="AB6" s="127"/>
      <c r="AC6" s="116" t="s">
        <v>215</v>
      </c>
      <c r="AD6" s="117"/>
      <c r="AE6" s="117"/>
      <c r="AF6" s="117"/>
      <c r="AG6" s="117"/>
      <c r="AH6" s="117"/>
      <c r="AI6" s="117"/>
      <c r="AJ6" s="117"/>
      <c r="AK6" s="117"/>
      <c r="AL6" s="117"/>
      <c r="AM6" s="118"/>
      <c r="AN6" s="116" t="s">
        <v>234</v>
      </c>
      <c r="AO6" s="117"/>
      <c r="AP6" s="117"/>
      <c r="AQ6" s="117"/>
      <c r="AR6" s="117"/>
      <c r="AS6" s="117"/>
      <c r="AT6" s="118"/>
      <c r="AU6" s="131"/>
      <c r="AV6" s="123" t="s">
        <v>238</v>
      </c>
      <c r="AW6" s="123" t="s">
        <v>239</v>
      </c>
    </row>
    <row r="7" spans="1:59" s="5" customFormat="1" ht="53.25" customHeight="1" x14ac:dyDescent="0.25">
      <c r="A7" s="129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7" t="s">
        <v>10</v>
      </c>
      <c r="V7" s="107" t="s">
        <v>11</v>
      </c>
      <c r="W7" s="108"/>
      <c r="X7" s="108"/>
      <c r="Y7" s="50" t="s">
        <v>216</v>
      </c>
      <c r="Z7" s="51"/>
      <c r="AA7" s="51"/>
      <c r="AB7" s="52" t="s">
        <v>217</v>
      </c>
      <c r="AC7" s="116" t="s">
        <v>218</v>
      </c>
      <c r="AD7" s="117"/>
      <c r="AE7" s="117"/>
      <c r="AF7" s="117"/>
      <c r="AG7" s="117"/>
      <c r="AH7" s="118"/>
      <c r="AI7" s="53" t="s">
        <v>219</v>
      </c>
      <c r="AJ7" s="78" t="s">
        <v>220</v>
      </c>
      <c r="AK7" s="116" t="s">
        <v>221</v>
      </c>
      <c r="AL7" s="117"/>
      <c r="AM7" s="118"/>
      <c r="AN7" s="116" t="s">
        <v>218</v>
      </c>
      <c r="AO7" s="117"/>
      <c r="AP7" s="117"/>
      <c r="AQ7" s="117"/>
      <c r="AR7" s="117"/>
      <c r="AS7" s="117"/>
      <c r="AT7" s="133"/>
      <c r="AU7" s="53" t="s">
        <v>219</v>
      </c>
      <c r="AV7" s="124"/>
      <c r="AW7" s="124"/>
    </row>
    <row r="8" spans="1:59" s="5" customFormat="1" ht="30.75" customHeight="1" x14ac:dyDescent="0.25">
      <c r="A8" s="130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54" t="s">
        <v>222</v>
      </c>
      <c r="Z8" s="55" t="s">
        <v>223</v>
      </c>
      <c r="AA8" s="55" t="s">
        <v>242</v>
      </c>
      <c r="AB8" s="55" t="s">
        <v>243</v>
      </c>
      <c r="AC8" s="56" t="s">
        <v>244</v>
      </c>
      <c r="AD8" s="56" t="s">
        <v>245</v>
      </c>
      <c r="AE8" s="56" t="s">
        <v>246</v>
      </c>
      <c r="AF8" s="56" t="s">
        <v>247</v>
      </c>
      <c r="AG8" s="56" t="s">
        <v>248</v>
      </c>
      <c r="AH8" s="56" t="s">
        <v>249</v>
      </c>
      <c r="AI8" s="57" t="s">
        <v>250</v>
      </c>
      <c r="AJ8" s="56" t="s">
        <v>251</v>
      </c>
      <c r="AK8" s="56" t="s">
        <v>252</v>
      </c>
      <c r="AL8" s="56" t="s">
        <v>253</v>
      </c>
      <c r="AM8" s="56" t="s">
        <v>477</v>
      </c>
      <c r="AN8" s="56" t="s">
        <v>244</v>
      </c>
      <c r="AO8" s="56" t="s">
        <v>245</v>
      </c>
      <c r="AP8" s="56" t="s">
        <v>246</v>
      </c>
      <c r="AQ8" s="56" t="s">
        <v>247</v>
      </c>
      <c r="AR8" s="56" t="s">
        <v>248</v>
      </c>
      <c r="AS8" s="56" t="s">
        <v>249</v>
      </c>
      <c r="AT8" s="132" t="s">
        <v>250</v>
      </c>
      <c r="AU8" s="57" t="s">
        <v>251</v>
      </c>
      <c r="AV8" s="56" t="s">
        <v>250</v>
      </c>
      <c r="AW8" s="56" t="s">
        <v>250</v>
      </c>
    </row>
    <row r="9" spans="1:59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8" t="s">
        <v>228</v>
      </c>
      <c r="Z9" s="58" t="s">
        <v>229</v>
      </c>
      <c r="AA9" s="59" t="s">
        <v>230</v>
      </c>
      <c r="AB9" s="59" t="s">
        <v>230</v>
      </c>
      <c r="AC9" s="29">
        <v>24</v>
      </c>
      <c r="AD9" s="28">
        <v>25</v>
      </c>
      <c r="AE9" s="28">
        <v>26</v>
      </c>
      <c r="AF9" s="29">
        <v>27</v>
      </c>
      <c r="AG9" s="28">
        <v>28</v>
      </c>
      <c r="AH9" s="28">
        <v>29</v>
      </c>
      <c r="AI9" s="29">
        <v>30</v>
      </c>
      <c r="AJ9" s="28">
        <v>31</v>
      </c>
      <c r="AK9" s="28">
        <v>32</v>
      </c>
      <c r="AL9" s="29">
        <v>33</v>
      </c>
      <c r="AM9" s="28">
        <v>34</v>
      </c>
      <c r="AN9" s="28">
        <v>35</v>
      </c>
      <c r="AO9" s="29">
        <v>36</v>
      </c>
      <c r="AP9" s="28">
        <v>37</v>
      </c>
      <c r="AQ9" s="28">
        <v>38</v>
      </c>
      <c r="AR9" s="29">
        <v>39</v>
      </c>
      <c r="AS9" s="28">
        <v>40</v>
      </c>
      <c r="AT9" s="28">
        <v>41</v>
      </c>
      <c r="AU9" s="28">
        <v>42</v>
      </c>
      <c r="AV9" s="29">
        <v>43</v>
      </c>
      <c r="AW9" s="28">
        <v>44</v>
      </c>
    </row>
    <row r="10" spans="1:59" s="93" customFormat="1" ht="180.75" customHeight="1" x14ac:dyDescent="0.25">
      <c r="A10" s="25" t="s">
        <v>189</v>
      </c>
      <c r="B10" s="96">
        <v>1</v>
      </c>
      <c r="C10" s="80" t="s">
        <v>491</v>
      </c>
      <c r="D10" s="88" t="s">
        <v>479</v>
      </c>
      <c r="E10" s="79" t="s">
        <v>483</v>
      </c>
      <c r="F10" s="96" t="s">
        <v>480</v>
      </c>
      <c r="G10" s="42" t="s">
        <v>267</v>
      </c>
      <c r="H10" s="69" t="s">
        <v>268</v>
      </c>
      <c r="I10" s="77" t="s">
        <v>485</v>
      </c>
      <c r="J10" s="77" t="s">
        <v>485</v>
      </c>
      <c r="K10" s="11" t="s">
        <v>270</v>
      </c>
      <c r="L10" s="43" t="s">
        <v>271</v>
      </c>
      <c r="M10" s="42" t="s">
        <v>272</v>
      </c>
      <c r="N10" s="42" t="s">
        <v>149</v>
      </c>
      <c r="O10" s="72" t="s">
        <v>346</v>
      </c>
      <c r="P10" s="42" t="s">
        <v>72</v>
      </c>
      <c r="Q10" s="42" t="s">
        <v>153</v>
      </c>
      <c r="R10" s="42" t="s">
        <v>345</v>
      </c>
      <c r="S10" s="71" t="s">
        <v>347</v>
      </c>
      <c r="T10" s="92"/>
      <c r="U10" s="91" t="s">
        <v>348</v>
      </c>
      <c r="V10" s="73" t="str">
        <f>IF(ISBLANK(U10),"", IF(ISERROR(VLOOKUP(U10,[2]Справочники!$A$32:$B$87,2,FALSE)),"Группы полномочий",VLOOKUP(U10,[2]Справочники!$A$32:$B$87,2,FALSE)))</f>
        <v>Группы полномочий</v>
      </c>
      <c r="W10" s="42" t="s">
        <v>194</v>
      </c>
      <c r="X10" s="42"/>
      <c r="Y10" s="99" t="s">
        <v>445</v>
      </c>
      <c r="Z10" s="99" t="s">
        <v>445</v>
      </c>
      <c r="AA10" s="99" t="s">
        <v>445</v>
      </c>
      <c r="AB10" s="99" t="s">
        <v>445</v>
      </c>
      <c r="AC10" s="96" t="s">
        <v>445</v>
      </c>
      <c r="AD10" s="96" t="s">
        <v>445</v>
      </c>
      <c r="AE10" s="96" t="s">
        <v>445</v>
      </c>
      <c r="AF10" s="96" t="s">
        <v>445</v>
      </c>
      <c r="AG10" s="96" t="s">
        <v>445</v>
      </c>
      <c r="AH10" s="96" t="s">
        <v>445</v>
      </c>
      <c r="AI10" s="96" t="s">
        <v>445</v>
      </c>
      <c r="AJ10" s="96">
        <v>0</v>
      </c>
      <c r="AK10" s="96">
        <v>0</v>
      </c>
      <c r="AL10" s="88">
        <v>0</v>
      </c>
      <c r="AM10" s="96">
        <v>0</v>
      </c>
      <c r="AN10" s="96" t="s">
        <v>445</v>
      </c>
      <c r="AO10" s="88" t="s">
        <v>445</v>
      </c>
      <c r="AP10" s="96" t="s">
        <v>445</v>
      </c>
      <c r="AQ10" s="96" t="s">
        <v>445</v>
      </c>
      <c r="AR10" s="88" t="s">
        <v>445</v>
      </c>
      <c r="AS10" s="96" t="s">
        <v>445</v>
      </c>
      <c r="AT10" s="96" t="s">
        <v>445</v>
      </c>
      <c r="AU10" s="96" t="s">
        <v>445</v>
      </c>
      <c r="AV10" s="62"/>
      <c r="AW10" s="62"/>
    </row>
    <row r="11" spans="1:59" s="93" customFormat="1" ht="331.5" customHeight="1" x14ac:dyDescent="0.25">
      <c r="A11" s="25" t="s">
        <v>189</v>
      </c>
      <c r="B11" s="96">
        <v>2</v>
      </c>
      <c r="C11" s="80" t="s">
        <v>492</v>
      </c>
      <c r="D11" s="88" t="s">
        <v>479</v>
      </c>
      <c r="E11" s="79" t="s">
        <v>483</v>
      </c>
      <c r="F11" s="96" t="s">
        <v>480</v>
      </c>
      <c r="G11" s="42" t="s">
        <v>273</v>
      </c>
      <c r="H11" s="69" t="s">
        <v>274</v>
      </c>
      <c r="I11" s="77" t="s">
        <v>485</v>
      </c>
      <c r="J11" s="77" t="s">
        <v>485</v>
      </c>
      <c r="K11" s="11" t="s">
        <v>270</v>
      </c>
      <c r="L11" s="43" t="s">
        <v>271</v>
      </c>
      <c r="M11" s="42" t="s">
        <v>275</v>
      </c>
      <c r="N11" s="42" t="s">
        <v>149</v>
      </c>
      <c r="O11" s="72" t="s">
        <v>346</v>
      </c>
      <c r="P11" s="42" t="s">
        <v>72</v>
      </c>
      <c r="Q11" s="42" t="s">
        <v>153</v>
      </c>
      <c r="R11" s="42" t="s">
        <v>345</v>
      </c>
      <c r="S11" s="71" t="s">
        <v>347</v>
      </c>
      <c r="T11" s="92"/>
      <c r="U11" s="91" t="s">
        <v>348</v>
      </c>
      <c r="V11" s="73" t="str">
        <f>IF(ISBLANK(U11),"", IF(ISERROR(VLOOKUP(U11,[2]Справочники!$A$32:$B$87,2,FALSE)),"Группы полномочий",VLOOKUP(U11,[2]Справочники!$A$32:$B$87,2,FALSE)))</f>
        <v>Группы полномочий</v>
      </c>
      <c r="W11" s="42" t="s">
        <v>194</v>
      </c>
      <c r="X11" s="42"/>
      <c r="Y11" s="99" t="s">
        <v>445</v>
      </c>
      <c r="Z11" s="99" t="s">
        <v>445</v>
      </c>
      <c r="AA11" s="99" t="s">
        <v>445</v>
      </c>
      <c r="AB11" s="99" t="s">
        <v>445</v>
      </c>
      <c r="AC11" s="96" t="s">
        <v>445</v>
      </c>
      <c r="AD11" s="96" t="s">
        <v>445</v>
      </c>
      <c r="AE11" s="96" t="s">
        <v>445</v>
      </c>
      <c r="AF11" s="96" t="s">
        <v>445</v>
      </c>
      <c r="AG11" s="96" t="s">
        <v>445</v>
      </c>
      <c r="AH11" s="96" t="s">
        <v>445</v>
      </c>
      <c r="AI11" s="96" t="s">
        <v>445</v>
      </c>
      <c r="AJ11" s="96">
        <v>0</v>
      </c>
      <c r="AK11" s="96">
        <v>0</v>
      </c>
      <c r="AL11" s="88">
        <v>0</v>
      </c>
      <c r="AM11" s="96">
        <v>0</v>
      </c>
      <c r="AN11" s="96" t="s">
        <v>445</v>
      </c>
      <c r="AO11" s="88" t="s">
        <v>445</v>
      </c>
      <c r="AP11" s="96" t="s">
        <v>445</v>
      </c>
      <c r="AQ11" s="96" t="s">
        <v>445</v>
      </c>
      <c r="AR11" s="88" t="s">
        <v>445</v>
      </c>
      <c r="AS11" s="96" t="s">
        <v>445</v>
      </c>
      <c r="AT11" s="96" t="s">
        <v>445</v>
      </c>
      <c r="AU11" s="96" t="s">
        <v>445</v>
      </c>
      <c r="AV11" s="62"/>
      <c r="AW11" s="62"/>
    </row>
    <row r="12" spans="1:59" s="93" customFormat="1" ht="153" customHeight="1" x14ac:dyDescent="0.25">
      <c r="A12" s="25" t="s">
        <v>189</v>
      </c>
      <c r="B12" s="96">
        <v>3</v>
      </c>
      <c r="C12" s="80" t="s">
        <v>493</v>
      </c>
      <c r="D12" s="88" t="s">
        <v>479</v>
      </c>
      <c r="E12" s="79" t="s">
        <v>481</v>
      </c>
      <c r="F12" s="96" t="s">
        <v>480</v>
      </c>
      <c r="G12" s="42" t="s">
        <v>267</v>
      </c>
      <c r="H12" s="69" t="s">
        <v>276</v>
      </c>
      <c r="I12" s="77" t="s">
        <v>485</v>
      </c>
      <c r="J12" s="77" t="s">
        <v>485</v>
      </c>
      <c r="K12" s="11" t="s">
        <v>270</v>
      </c>
      <c r="L12" s="43" t="s">
        <v>271</v>
      </c>
      <c r="M12" s="42" t="s">
        <v>277</v>
      </c>
      <c r="N12" s="42" t="s">
        <v>149</v>
      </c>
      <c r="O12" s="72" t="s">
        <v>346</v>
      </c>
      <c r="P12" s="42" t="s">
        <v>72</v>
      </c>
      <c r="Q12" s="42" t="s">
        <v>153</v>
      </c>
      <c r="R12" s="42" t="s">
        <v>345</v>
      </c>
      <c r="S12" s="71" t="s">
        <v>347</v>
      </c>
      <c r="T12" s="92"/>
      <c r="U12" s="91" t="s">
        <v>348</v>
      </c>
      <c r="V12" s="73" t="str">
        <f>IF(ISBLANK(U12),"", IF(ISERROR(VLOOKUP(U12,[2]Справочники!$A$32:$B$87,2,FALSE)),"Группы полномочий",VLOOKUP(U12,[2]Справочники!$A$32:$B$87,2,FALSE)))</f>
        <v>Группы полномочий</v>
      </c>
      <c r="W12" s="42" t="s">
        <v>194</v>
      </c>
      <c r="X12" s="42"/>
      <c r="Y12" s="99" t="s">
        <v>445</v>
      </c>
      <c r="Z12" s="99" t="s">
        <v>445</v>
      </c>
      <c r="AA12" s="99" t="s">
        <v>445</v>
      </c>
      <c r="AB12" s="99" t="s">
        <v>445</v>
      </c>
      <c r="AC12" s="96" t="s">
        <v>445</v>
      </c>
      <c r="AD12" s="96" t="s">
        <v>445</v>
      </c>
      <c r="AE12" s="96" t="s">
        <v>445</v>
      </c>
      <c r="AF12" s="96" t="s">
        <v>445</v>
      </c>
      <c r="AG12" s="96" t="s">
        <v>445</v>
      </c>
      <c r="AH12" s="96" t="s">
        <v>445</v>
      </c>
      <c r="AI12" s="96" t="s">
        <v>445</v>
      </c>
      <c r="AJ12" s="96">
        <v>0</v>
      </c>
      <c r="AK12" s="96">
        <v>0</v>
      </c>
      <c r="AL12" s="88">
        <v>0</v>
      </c>
      <c r="AM12" s="96">
        <v>0</v>
      </c>
      <c r="AN12" s="96" t="s">
        <v>445</v>
      </c>
      <c r="AO12" s="88" t="s">
        <v>445</v>
      </c>
      <c r="AP12" s="96" t="s">
        <v>445</v>
      </c>
      <c r="AQ12" s="96" t="s">
        <v>445</v>
      </c>
      <c r="AR12" s="88" t="s">
        <v>445</v>
      </c>
      <c r="AS12" s="96" t="s">
        <v>445</v>
      </c>
      <c r="AT12" s="96" t="s">
        <v>445</v>
      </c>
      <c r="AU12" s="96" t="s">
        <v>445</v>
      </c>
      <c r="AV12" s="62"/>
      <c r="AW12" s="62"/>
    </row>
    <row r="13" spans="1:59" s="93" customFormat="1" ht="153" customHeight="1" x14ac:dyDescent="0.25">
      <c r="A13" s="25" t="s">
        <v>189</v>
      </c>
      <c r="B13" s="96">
        <v>4</v>
      </c>
      <c r="C13" s="80" t="s">
        <v>494</v>
      </c>
      <c r="D13" s="88" t="s">
        <v>479</v>
      </c>
      <c r="E13" s="79" t="s">
        <v>483</v>
      </c>
      <c r="F13" s="96" t="s">
        <v>480</v>
      </c>
      <c r="G13" s="42" t="s">
        <v>278</v>
      </c>
      <c r="H13" s="69" t="s">
        <v>279</v>
      </c>
      <c r="I13" s="77" t="s">
        <v>485</v>
      </c>
      <c r="J13" s="77" t="s">
        <v>485</v>
      </c>
      <c r="K13" s="11" t="s">
        <v>270</v>
      </c>
      <c r="L13" s="43" t="s">
        <v>271</v>
      </c>
      <c r="M13" s="42" t="s">
        <v>280</v>
      </c>
      <c r="N13" s="42" t="s">
        <v>149</v>
      </c>
      <c r="O13" s="72" t="s">
        <v>346</v>
      </c>
      <c r="P13" s="42" t="s">
        <v>72</v>
      </c>
      <c r="Q13" s="42" t="s">
        <v>153</v>
      </c>
      <c r="R13" s="42" t="s">
        <v>345</v>
      </c>
      <c r="S13" s="71" t="s">
        <v>347</v>
      </c>
      <c r="T13" s="92"/>
      <c r="U13" s="32" t="s">
        <v>42</v>
      </c>
      <c r="V13" s="30" t="s">
        <v>125</v>
      </c>
      <c r="W13" s="42" t="s">
        <v>194</v>
      </c>
      <c r="X13" s="42"/>
      <c r="Y13" s="99" t="s">
        <v>445</v>
      </c>
      <c r="Z13" s="99" t="s">
        <v>445</v>
      </c>
      <c r="AA13" s="99" t="s">
        <v>445</v>
      </c>
      <c r="AB13" s="99" t="s">
        <v>445</v>
      </c>
      <c r="AC13" s="96" t="s">
        <v>445</v>
      </c>
      <c r="AD13" s="96" t="s">
        <v>445</v>
      </c>
      <c r="AE13" s="96" t="s">
        <v>445</v>
      </c>
      <c r="AF13" s="96" t="s">
        <v>445</v>
      </c>
      <c r="AG13" s="96" t="s">
        <v>445</v>
      </c>
      <c r="AH13" s="96" t="s">
        <v>445</v>
      </c>
      <c r="AI13" s="96" t="s">
        <v>445</v>
      </c>
      <c r="AJ13" s="96">
        <v>0</v>
      </c>
      <c r="AK13" s="96">
        <v>0</v>
      </c>
      <c r="AL13" s="88">
        <v>0</v>
      </c>
      <c r="AM13" s="96">
        <v>0</v>
      </c>
      <c r="AN13" s="96" t="s">
        <v>445</v>
      </c>
      <c r="AO13" s="88" t="s">
        <v>445</v>
      </c>
      <c r="AP13" s="96" t="s">
        <v>445</v>
      </c>
      <c r="AQ13" s="96" t="s">
        <v>445</v>
      </c>
      <c r="AR13" s="88" t="s">
        <v>445</v>
      </c>
      <c r="AS13" s="96" t="s">
        <v>445</v>
      </c>
      <c r="AT13" s="96" t="s">
        <v>445</v>
      </c>
      <c r="AU13" s="96" t="s">
        <v>445</v>
      </c>
      <c r="AV13" s="62"/>
      <c r="AW13" s="71"/>
    </row>
    <row r="14" spans="1:59" s="93" customFormat="1" ht="153" customHeight="1" x14ac:dyDescent="0.2">
      <c r="A14" s="25" t="s">
        <v>189</v>
      </c>
      <c r="B14" s="96">
        <v>5</v>
      </c>
      <c r="C14" s="80" t="s">
        <v>496</v>
      </c>
      <c r="D14" s="88" t="s">
        <v>479</v>
      </c>
      <c r="E14" s="79" t="s">
        <v>483</v>
      </c>
      <c r="F14" s="96" t="s">
        <v>495</v>
      </c>
      <c r="G14" s="70" t="s">
        <v>467</v>
      </c>
      <c r="H14" s="81" t="s">
        <v>468</v>
      </c>
      <c r="I14" s="77" t="s">
        <v>485</v>
      </c>
      <c r="J14" s="77" t="s">
        <v>485</v>
      </c>
      <c r="K14" s="83" t="s">
        <v>470</v>
      </c>
      <c r="L14" s="82" t="s">
        <v>486</v>
      </c>
      <c r="M14" s="84" t="s">
        <v>472</v>
      </c>
      <c r="N14" s="70" t="s">
        <v>149</v>
      </c>
      <c r="O14" s="92"/>
      <c r="P14" s="70" t="s">
        <v>72</v>
      </c>
      <c r="Q14" s="70" t="s">
        <v>150</v>
      </c>
      <c r="R14" s="92" t="s">
        <v>489</v>
      </c>
      <c r="S14" s="71" t="s">
        <v>347</v>
      </c>
      <c r="T14" s="92"/>
      <c r="U14" s="32" t="s">
        <v>42</v>
      </c>
      <c r="V14" s="30" t="s">
        <v>125</v>
      </c>
      <c r="W14" s="42" t="s">
        <v>194</v>
      </c>
      <c r="X14" s="92"/>
      <c r="Y14" s="99" t="s">
        <v>445</v>
      </c>
      <c r="Z14" s="99" t="s">
        <v>445</v>
      </c>
      <c r="AA14" s="99" t="s">
        <v>445</v>
      </c>
      <c r="AB14" s="99" t="s">
        <v>445</v>
      </c>
      <c r="AC14" s="96" t="s">
        <v>445</v>
      </c>
      <c r="AD14" s="96" t="s">
        <v>445</v>
      </c>
      <c r="AE14" s="96" t="s">
        <v>445</v>
      </c>
      <c r="AF14" s="96" t="s">
        <v>445</v>
      </c>
      <c r="AG14" s="96" t="s">
        <v>445</v>
      </c>
      <c r="AH14" s="96" t="s">
        <v>445</v>
      </c>
      <c r="AI14" s="96" t="s">
        <v>445</v>
      </c>
      <c r="AJ14" s="96">
        <v>470</v>
      </c>
      <c r="AK14" s="96">
        <v>0</v>
      </c>
      <c r="AL14" s="88">
        <v>0</v>
      </c>
      <c r="AM14" s="96">
        <v>0</v>
      </c>
      <c r="AN14" s="96" t="s">
        <v>445</v>
      </c>
      <c r="AO14" s="88" t="s">
        <v>445</v>
      </c>
      <c r="AP14" s="96" t="s">
        <v>445</v>
      </c>
      <c r="AQ14" s="96" t="s">
        <v>445</v>
      </c>
      <c r="AR14" s="88" t="s">
        <v>445</v>
      </c>
      <c r="AS14" s="96" t="s">
        <v>445</v>
      </c>
      <c r="AT14" s="96" t="s">
        <v>445</v>
      </c>
      <c r="AU14" s="96" t="s">
        <v>445</v>
      </c>
      <c r="AV14" s="62"/>
      <c r="AW14" s="100"/>
    </row>
    <row r="15" spans="1:59" s="93" customFormat="1" ht="153" customHeight="1" x14ac:dyDescent="0.2">
      <c r="A15" s="25" t="s">
        <v>189</v>
      </c>
      <c r="B15" s="96">
        <v>6</v>
      </c>
      <c r="C15" s="80" t="s">
        <v>497</v>
      </c>
      <c r="D15" s="88" t="s">
        <v>479</v>
      </c>
      <c r="E15" s="79" t="s">
        <v>483</v>
      </c>
      <c r="F15" s="96" t="s">
        <v>495</v>
      </c>
      <c r="G15" s="70" t="s">
        <v>467</v>
      </c>
      <c r="H15" s="81" t="s">
        <v>468</v>
      </c>
      <c r="I15" s="77" t="s">
        <v>485</v>
      </c>
      <c r="J15" s="77" t="s">
        <v>485</v>
      </c>
      <c r="K15" s="83" t="s">
        <v>470</v>
      </c>
      <c r="L15" s="82" t="s">
        <v>486</v>
      </c>
      <c r="M15" s="84" t="s">
        <v>474</v>
      </c>
      <c r="N15" s="70" t="s">
        <v>149</v>
      </c>
      <c r="O15" s="92"/>
      <c r="P15" s="70" t="s">
        <v>72</v>
      </c>
      <c r="Q15" s="70" t="s">
        <v>150</v>
      </c>
      <c r="R15" s="92" t="s">
        <v>489</v>
      </c>
      <c r="S15" s="71" t="s">
        <v>347</v>
      </c>
      <c r="T15" s="92"/>
      <c r="U15" s="32" t="s">
        <v>42</v>
      </c>
      <c r="V15" s="30" t="s">
        <v>125</v>
      </c>
      <c r="W15" s="42" t="s">
        <v>194</v>
      </c>
      <c r="X15" s="92"/>
      <c r="Y15" s="99" t="s">
        <v>445</v>
      </c>
      <c r="Z15" s="99" t="s">
        <v>445</v>
      </c>
      <c r="AA15" s="99" t="s">
        <v>445</v>
      </c>
      <c r="AB15" s="99" t="s">
        <v>445</v>
      </c>
      <c r="AC15" s="96" t="s">
        <v>445</v>
      </c>
      <c r="AD15" s="96" t="s">
        <v>445</v>
      </c>
      <c r="AE15" s="96" t="s">
        <v>445</v>
      </c>
      <c r="AF15" s="96" t="s">
        <v>445</v>
      </c>
      <c r="AG15" s="96" t="s">
        <v>445</v>
      </c>
      <c r="AH15" s="96" t="s">
        <v>445</v>
      </c>
      <c r="AI15" s="96" t="s">
        <v>445</v>
      </c>
      <c r="AJ15" s="96">
        <v>12</v>
      </c>
      <c r="AK15" s="96">
        <v>0</v>
      </c>
      <c r="AL15" s="88">
        <v>0</v>
      </c>
      <c r="AM15" s="96">
        <v>0</v>
      </c>
      <c r="AN15" s="96" t="s">
        <v>445</v>
      </c>
      <c r="AO15" s="88" t="s">
        <v>445</v>
      </c>
      <c r="AP15" s="96" t="s">
        <v>445</v>
      </c>
      <c r="AQ15" s="96" t="s">
        <v>445</v>
      </c>
      <c r="AR15" s="88" t="s">
        <v>445</v>
      </c>
      <c r="AS15" s="96" t="s">
        <v>445</v>
      </c>
      <c r="AT15" s="96" t="s">
        <v>445</v>
      </c>
      <c r="AU15" s="96" t="s">
        <v>445</v>
      </c>
      <c r="AV15" s="62"/>
      <c r="AW15" s="62"/>
    </row>
    <row r="16" spans="1:59" s="93" customFormat="1" ht="153" customHeight="1" x14ac:dyDescent="0.2">
      <c r="A16" s="25" t="s">
        <v>189</v>
      </c>
      <c r="B16" s="96">
        <v>7</v>
      </c>
      <c r="C16" s="80" t="s">
        <v>498</v>
      </c>
      <c r="D16" s="88" t="s">
        <v>479</v>
      </c>
      <c r="E16" s="79" t="s">
        <v>483</v>
      </c>
      <c r="F16" s="96" t="s">
        <v>495</v>
      </c>
      <c r="G16" s="70" t="s">
        <v>467</v>
      </c>
      <c r="H16" s="81" t="s">
        <v>468</v>
      </c>
      <c r="I16" s="77" t="s">
        <v>485</v>
      </c>
      <c r="J16" s="77" t="s">
        <v>485</v>
      </c>
      <c r="K16" s="83" t="s">
        <v>470</v>
      </c>
      <c r="L16" s="82" t="s">
        <v>486</v>
      </c>
      <c r="M16" s="84" t="s">
        <v>475</v>
      </c>
      <c r="N16" s="70" t="s">
        <v>149</v>
      </c>
      <c r="O16" s="92"/>
      <c r="P16" s="70" t="s">
        <v>72</v>
      </c>
      <c r="Q16" s="70" t="s">
        <v>150</v>
      </c>
      <c r="R16" s="92" t="s">
        <v>489</v>
      </c>
      <c r="S16" s="71" t="s">
        <v>347</v>
      </c>
      <c r="T16" s="92"/>
      <c r="U16" s="32" t="s">
        <v>42</v>
      </c>
      <c r="V16" s="30" t="s">
        <v>125</v>
      </c>
      <c r="W16" s="42" t="s">
        <v>194</v>
      </c>
      <c r="X16" s="92"/>
      <c r="Y16" s="99" t="s">
        <v>445</v>
      </c>
      <c r="Z16" s="99" t="s">
        <v>445</v>
      </c>
      <c r="AA16" s="99" t="s">
        <v>445</v>
      </c>
      <c r="AB16" s="99" t="s">
        <v>445</v>
      </c>
      <c r="AC16" s="96" t="s">
        <v>445</v>
      </c>
      <c r="AD16" s="96" t="s">
        <v>445</v>
      </c>
      <c r="AE16" s="96" t="s">
        <v>445</v>
      </c>
      <c r="AF16" s="96" t="s">
        <v>445</v>
      </c>
      <c r="AG16" s="96" t="s">
        <v>445</v>
      </c>
      <c r="AH16" s="96" t="s">
        <v>445</v>
      </c>
      <c r="AI16" s="96" t="s">
        <v>445</v>
      </c>
      <c r="AJ16" s="96">
        <v>485</v>
      </c>
      <c r="AK16" s="96">
        <v>0</v>
      </c>
      <c r="AL16" s="88">
        <v>0</v>
      </c>
      <c r="AM16" s="96">
        <v>0</v>
      </c>
      <c r="AN16" s="96" t="s">
        <v>445</v>
      </c>
      <c r="AO16" s="88" t="s">
        <v>445</v>
      </c>
      <c r="AP16" s="96" t="s">
        <v>445</v>
      </c>
      <c r="AQ16" s="96" t="s">
        <v>445</v>
      </c>
      <c r="AR16" s="88" t="s">
        <v>445</v>
      </c>
      <c r="AS16" s="96" t="s">
        <v>445</v>
      </c>
      <c r="AT16" s="96" t="s">
        <v>445</v>
      </c>
      <c r="AU16" s="96" t="s">
        <v>445</v>
      </c>
      <c r="AV16" s="62"/>
      <c r="AW16" s="62"/>
    </row>
    <row r="17" spans="1:88" s="93" customFormat="1" ht="153" customHeight="1" x14ac:dyDescent="0.2">
      <c r="A17" s="25" t="s">
        <v>189</v>
      </c>
      <c r="B17" s="96">
        <v>8</v>
      </c>
      <c r="C17" s="80" t="s">
        <v>499</v>
      </c>
      <c r="D17" s="88" t="s">
        <v>479</v>
      </c>
      <c r="E17" s="79" t="s">
        <v>483</v>
      </c>
      <c r="F17" s="96" t="s">
        <v>495</v>
      </c>
      <c r="G17" s="70" t="s">
        <v>467</v>
      </c>
      <c r="H17" s="81" t="s">
        <v>468</v>
      </c>
      <c r="I17" s="77" t="s">
        <v>485</v>
      </c>
      <c r="J17" s="77" t="s">
        <v>485</v>
      </c>
      <c r="K17" s="83" t="s">
        <v>470</v>
      </c>
      <c r="L17" s="82" t="s">
        <v>486</v>
      </c>
      <c r="M17" s="84" t="s">
        <v>476</v>
      </c>
      <c r="N17" s="70" t="s">
        <v>149</v>
      </c>
      <c r="O17" s="92"/>
      <c r="P17" s="70" t="s">
        <v>72</v>
      </c>
      <c r="Q17" s="70" t="s">
        <v>150</v>
      </c>
      <c r="R17" s="92" t="s">
        <v>489</v>
      </c>
      <c r="S17" s="71" t="s">
        <v>347</v>
      </c>
      <c r="T17" s="92"/>
      <c r="U17" s="32" t="s">
        <v>42</v>
      </c>
      <c r="V17" s="30" t="s">
        <v>125</v>
      </c>
      <c r="W17" s="42" t="s">
        <v>194</v>
      </c>
      <c r="X17" s="92"/>
      <c r="Y17" s="99" t="s">
        <v>445</v>
      </c>
      <c r="Z17" s="99" t="s">
        <v>445</v>
      </c>
      <c r="AA17" s="99" t="s">
        <v>445</v>
      </c>
      <c r="AB17" s="99" t="s">
        <v>445</v>
      </c>
      <c r="AC17" s="96" t="s">
        <v>445</v>
      </c>
      <c r="AD17" s="96" t="s">
        <v>445</v>
      </c>
      <c r="AE17" s="96" t="s">
        <v>445</v>
      </c>
      <c r="AF17" s="96" t="s">
        <v>445</v>
      </c>
      <c r="AG17" s="96" t="s">
        <v>445</v>
      </c>
      <c r="AH17" s="96" t="s">
        <v>445</v>
      </c>
      <c r="AI17" s="96" t="s">
        <v>445</v>
      </c>
      <c r="AJ17" s="96">
        <v>430</v>
      </c>
      <c r="AK17" s="96">
        <v>0</v>
      </c>
      <c r="AL17" s="88">
        <v>0</v>
      </c>
      <c r="AM17" s="96">
        <v>0</v>
      </c>
      <c r="AN17" s="96" t="s">
        <v>445</v>
      </c>
      <c r="AO17" s="88" t="s">
        <v>445</v>
      </c>
      <c r="AP17" s="96" t="s">
        <v>445</v>
      </c>
      <c r="AQ17" s="96" t="s">
        <v>445</v>
      </c>
      <c r="AR17" s="88" t="s">
        <v>445</v>
      </c>
      <c r="AS17" s="96" t="s">
        <v>445</v>
      </c>
      <c r="AT17" s="96" t="s">
        <v>445</v>
      </c>
      <c r="AU17" s="96" t="s">
        <v>445</v>
      </c>
      <c r="AV17" s="62"/>
      <c r="AW17" s="62"/>
    </row>
    <row r="18" spans="1:88" s="93" customFormat="1" ht="158.25" customHeight="1" x14ac:dyDescent="0.25">
      <c r="A18" s="25" t="s">
        <v>189</v>
      </c>
      <c r="B18" s="96">
        <v>9</v>
      </c>
      <c r="C18" s="80" t="s">
        <v>576</v>
      </c>
      <c r="D18" s="88" t="s">
        <v>479</v>
      </c>
      <c r="E18" s="79" t="s">
        <v>482</v>
      </c>
      <c r="F18" s="95" t="s">
        <v>350</v>
      </c>
      <c r="G18" s="42" t="s">
        <v>442</v>
      </c>
      <c r="H18" s="69" t="s">
        <v>283</v>
      </c>
      <c r="I18" s="77" t="s">
        <v>485</v>
      </c>
      <c r="J18" s="77" t="s">
        <v>485</v>
      </c>
      <c r="K18" s="102">
        <v>44942</v>
      </c>
      <c r="L18" s="102">
        <v>44942</v>
      </c>
      <c r="M18" s="42" t="s">
        <v>285</v>
      </c>
      <c r="N18" s="42" t="s">
        <v>149</v>
      </c>
      <c r="O18" s="72" t="s">
        <v>346</v>
      </c>
      <c r="P18" s="42" t="s">
        <v>70</v>
      </c>
      <c r="Q18" s="42" t="s">
        <v>153</v>
      </c>
      <c r="R18" s="42" t="s">
        <v>345</v>
      </c>
      <c r="S18" s="71" t="s">
        <v>347</v>
      </c>
      <c r="T18" s="92"/>
      <c r="U18" s="32" t="s">
        <v>54</v>
      </c>
      <c r="V18" s="30" t="s">
        <v>137</v>
      </c>
      <c r="W18" s="42" t="s">
        <v>194</v>
      </c>
      <c r="X18" s="92"/>
      <c r="Y18" s="99" t="s">
        <v>445</v>
      </c>
      <c r="Z18" s="99" t="s">
        <v>445</v>
      </c>
      <c r="AA18" s="99" t="s">
        <v>445</v>
      </c>
      <c r="AB18" s="99" t="s">
        <v>445</v>
      </c>
      <c r="AC18" s="96" t="s">
        <v>445</v>
      </c>
      <c r="AD18" s="96" t="s">
        <v>445</v>
      </c>
      <c r="AE18" s="96" t="s">
        <v>445</v>
      </c>
      <c r="AF18" s="96" t="s">
        <v>445</v>
      </c>
      <c r="AG18" s="96" t="s">
        <v>445</v>
      </c>
      <c r="AH18" s="96" t="s">
        <v>445</v>
      </c>
      <c r="AI18" s="96" t="s">
        <v>445</v>
      </c>
      <c r="AJ18" s="96">
        <v>11</v>
      </c>
      <c r="AK18" s="96">
        <v>11</v>
      </c>
      <c r="AL18" s="88" t="s">
        <v>445</v>
      </c>
      <c r="AM18" s="96" t="s">
        <v>445</v>
      </c>
      <c r="AN18" s="96" t="s">
        <v>445</v>
      </c>
      <c r="AO18" s="88" t="s">
        <v>445</v>
      </c>
      <c r="AP18" s="96" t="s">
        <v>445</v>
      </c>
      <c r="AQ18" s="96" t="s">
        <v>445</v>
      </c>
      <c r="AR18" s="88" t="s">
        <v>445</v>
      </c>
      <c r="AS18" s="96" t="s">
        <v>445</v>
      </c>
      <c r="AT18" s="96" t="s">
        <v>445</v>
      </c>
      <c r="AU18" s="96" t="s">
        <v>445</v>
      </c>
      <c r="AV18" s="62"/>
      <c r="AW18" s="62"/>
    </row>
    <row r="19" spans="1:88" s="93" customFormat="1" ht="152.25" customHeight="1" x14ac:dyDescent="0.25">
      <c r="A19" s="25" t="s">
        <v>189</v>
      </c>
      <c r="B19" s="96">
        <v>10</v>
      </c>
      <c r="C19" s="80" t="s">
        <v>577</v>
      </c>
      <c r="D19" s="88" t="s">
        <v>479</v>
      </c>
      <c r="E19" s="79" t="s">
        <v>482</v>
      </c>
      <c r="F19" s="95" t="s">
        <v>350</v>
      </c>
      <c r="G19" s="42" t="s">
        <v>278</v>
      </c>
      <c r="H19" s="69" t="s">
        <v>279</v>
      </c>
      <c r="I19" s="77" t="s">
        <v>485</v>
      </c>
      <c r="J19" s="77" t="s">
        <v>485</v>
      </c>
      <c r="K19" s="11" t="s">
        <v>270</v>
      </c>
      <c r="L19" s="43" t="s">
        <v>271</v>
      </c>
      <c r="M19" s="42" t="s">
        <v>286</v>
      </c>
      <c r="N19" s="42" t="s">
        <v>149</v>
      </c>
      <c r="O19" s="72" t="s">
        <v>346</v>
      </c>
      <c r="P19" s="42" t="s">
        <v>70</v>
      </c>
      <c r="Q19" s="42" t="s">
        <v>153</v>
      </c>
      <c r="R19" s="42" t="s">
        <v>345</v>
      </c>
      <c r="S19" s="71" t="s">
        <v>347</v>
      </c>
      <c r="T19" s="92"/>
      <c r="U19" s="32" t="s">
        <v>42</v>
      </c>
      <c r="V19" s="30" t="s">
        <v>125</v>
      </c>
      <c r="W19" s="42" t="s">
        <v>194</v>
      </c>
      <c r="X19" s="92"/>
      <c r="Y19" s="99" t="s">
        <v>445</v>
      </c>
      <c r="Z19" s="99" t="s">
        <v>445</v>
      </c>
      <c r="AA19" s="99" t="s">
        <v>445</v>
      </c>
      <c r="AB19" s="99" t="s">
        <v>445</v>
      </c>
      <c r="AC19" s="96" t="s">
        <v>445</v>
      </c>
      <c r="AD19" s="96" t="s">
        <v>445</v>
      </c>
      <c r="AE19" s="96" t="s">
        <v>445</v>
      </c>
      <c r="AF19" s="96" t="s">
        <v>445</v>
      </c>
      <c r="AG19" s="96" t="s">
        <v>445</v>
      </c>
      <c r="AH19" s="96" t="s">
        <v>445</v>
      </c>
      <c r="AI19" s="96" t="s">
        <v>445</v>
      </c>
      <c r="AJ19" s="96">
        <v>4</v>
      </c>
      <c r="AK19" s="96">
        <v>4</v>
      </c>
      <c r="AL19" s="88">
        <v>4</v>
      </c>
      <c r="AM19" s="96">
        <v>4</v>
      </c>
      <c r="AN19" s="96" t="s">
        <v>445</v>
      </c>
      <c r="AO19" s="88" t="s">
        <v>445</v>
      </c>
      <c r="AP19" s="96" t="s">
        <v>445</v>
      </c>
      <c r="AQ19" s="96" t="s">
        <v>445</v>
      </c>
      <c r="AR19" s="88" t="s">
        <v>445</v>
      </c>
      <c r="AS19" s="96" t="s">
        <v>445</v>
      </c>
      <c r="AT19" s="96" t="s">
        <v>445</v>
      </c>
      <c r="AU19" s="96" t="s">
        <v>445</v>
      </c>
      <c r="AV19" s="62"/>
      <c r="AW19" s="71"/>
    </row>
    <row r="20" spans="1:88" s="93" customFormat="1" ht="152.25" customHeight="1" x14ac:dyDescent="0.25">
      <c r="A20" s="25" t="s">
        <v>189</v>
      </c>
      <c r="B20" s="96">
        <v>11</v>
      </c>
      <c r="C20" s="80" t="s">
        <v>575</v>
      </c>
      <c r="D20" s="88" t="s">
        <v>479</v>
      </c>
      <c r="E20" s="79" t="s">
        <v>482</v>
      </c>
      <c r="F20" s="101" t="s">
        <v>350</v>
      </c>
      <c r="G20" s="88" t="s">
        <v>484</v>
      </c>
      <c r="H20" s="79" t="s">
        <v>487</v>
      </c>
      <c r="I20" s="77" t="s">
        <v>485</v>
      </c>
      <c r="J20" s="77" t="s">
        <v>485</v>
      </c>
      <c r="K20" s="102">
        <v>44942</v>
      </c>
      <c r="L20" s="102">
        <v>44942</v>
      </c>
      <c r="M20" s="88" t="s">
        <v>488</v>
      </c>
      <c r="N20" s="42" t="s">
        <v>149</v>
      </c>
      <c r="O20" s="72" t="s">
        <v>346</v>
      </c>
      <c r="P20" s="42" t="s">
        <v>70</v>
      </c>
      <c r="Q20" s="42" t="s">
        <v>153</v>
      </c>
      <c r="R20" s="42" t="s">
        <v>345</v>
      </c>
      <c r="S20" s="71" t="s">
        <v>347</v>
      </c>
      <c r="T20" s="92"/>
      <c r="U20" s="32" t="s">
        <v>42</v>
      </c>
      <c r="V20" s="30" t="s">
        <v>125</v>
      </c>
      <c r="W20" s="42" t="s">
        <v>194</v>
      </c>
      <c r="X20" s="92"/>
      <c r="Y20" s="99" t="s">
        <v>445</v>
      </c>
      <c r="Z20" s="99" t="s">
        <v>445</v>
      </c>
      <c r="AA20" s="99" t="s">
        <v>445</v>
      </c>
      <c r="AB20" s="99" t="s">
        <v>445</v>
      </c>
      <c r="AC20" s="96" t="s">
        <v>445</v>
      </c>
      <c r="AD20" s="96" t="s">
        <v>445</v>
      </c>
      <c r="AE20" s="96" t="s">
        <v>445</v>
      </c>
      <c r="AF20" s="96" t="s">
        <v>445</v>
      </c>
      <c r="AG20" s="96" t="s">
        <v>445</v>
      </c>
      <c r="AH20" s="96" t="s">
        <v>445</v>
      </c>
      <c r="AI20" s="96" t="s">
        <v>445</v>
      </c>
      <c r="AJ20" s="96" t="s">
        <v>445</v>
      </c>
      <c r="AK20" s="96" t="s">
        <v>445</v>
      </c>
      <c r="AL20" s="96" t="s">
        <v>445</v>
      </c>
      <c r="AM20" s="96" t="s">
        <v>445</v>
      </c>
      <c r="AN20" s="96" t="s">
        <v>445</v>
      </c>
      <c r="AO20" s="96" t="s">
        <v>445</v>
      </c>
      <c r="AP20" s="96" t="s">
        <v>445</v>
      </c>
      <c r="AQ20" s="96" t="s">
        <v>445</v>
      </c>
      <c r="AR20" s="96" t="s">
        <v>445</v>
      </c>
      <c r="AS20" s="96" t="s">
        <v>445</v>
      </c>
      <c r="AT20" s="96" t="s">
        <v>445</v>
      </c>
      <c r="AU20" s="96" t="s">
        <v>445</v>
      </c>
      <c r="AV20" s="62"/>
      <c r="AW20" s="100"/>
    </row>
    <row r="21" spans="1:88" s="93" customFormat="1" ht="152.25" customHeight="1" x14ac:dyDescent="0.25">
      <c r="A21" s="25" t="s">
        <v>189</v>
      </c>
      <c r="B21" s="96">
        <v>11</v>
      </c>
      <c r="C21" s="80" t="s">
        <v>574</v>
      </c>
      <c r="D21" s="88" t="s">
        <v>479</v>
      </c>
      <c r="E21" s="79" t="s">
        <v>570</v>
      </c>
      <c r="F21" s="95" t="s">
        <v>350</v>
      </c>
      <c r="G21" s="88" t="s">
        <v>572</v>
      </c>
      <c r="H21" s="79" t="s">
        <v>571</v>
      </c>
      <c r="I21" s="77">
        <v>44927</v>
      </c>
      <c r="J21" s="77">
        <v>44927</v>
      </c>
      <c r="K21" s="11" t="s">
        <v>270</v>
      </c>
      <c r="L21" s="43" t="s">
        <v>271</v>
      </c>
      <c r="M21" s="88" t="s">
        <v>573</v>
      </c>
      <c r="N21" s="42" t="s">
        <v>149</v>
      </c>
      <c r="O21" s="72" t="s">
        <v>346</v>
      </c>
      <c r="P21" s="42" t="s">
        <v>70</v>
      </c>
      <c r="Q21" s="42" t="s">
        <v>153</v>
      </c>
      <c r="R21" s="42" t="s">
        <v>345</v>
      </c>
      <c r="S21" s="71" t="s">
        <v>347</v>
      </c>
      <c r="T21" s="92"/>
      <c r="U21" s="32" t="s">
        <v>42</v>
      </c>
      <c r="V21" s="30" t="s">
        <v>125</v>
      </c>
      <c r="W21" s="42" t="s">
        <v>194</v>
      </c>
      <c r="X21" s="92"/>
      <c r="Y21" s="99" t="s">
        <v>445</v>
      </c>
      <c r="Z21" s="99" t="s">
        <v>445</v>
      </c>
      <c r="AA21" s="99" t="s">
        <v>445</v>
      </c>
      <c r="AB21" s="99" t="s">
        <v>445</v>
      </c>
      <c r="AC21" s="96" t="s">
        <v>445</v>
      </c>
      <c r="AD21" s="96" t="s">
        <v>445</v>
      </c>
      <c r="AE21" s="96" t="s">
        <v>445</v>
      </c>
      <c r="AF21" s="96" t="s">
        <v>445</v>
      </c>
      <c r="AG21" s="96" t="s">
        <v>445</v>
      </c>
      <c r="AH21" s="96" t="s">
        <v>445</v>
      </c>
      <c r="AI21" s="96" t="s">
        <v>445</v>
      </c>
      <c r="AJ21" s="96" t="s">
        <v>445</v>
      </c>
      <c r="AK21" s="96">
        <v>45</v>
      </c>
      <c r="AL21" s="96">
        <v>50</v>
      </c>
      <c r="AM21" s="96">
        <v>55</v>
      </c>
      <c r="AN21" s="96" t="s">
        <v>445</v>
      </c>
      <c r="AO21" s="96" t="s">
        <v>445</v>
      </c>
      <c r="AP21" s="96" t="s">
        <v>445</v>
      </c>
      <c r="AQ21" s="96" t="s">
        <v>445</v>
      </c>
      <c r="AR21" s="96" t="s">
        <v>445</v>
      </c>
      <c r="AS21" s="96" t="s">
        <v>445</v>
      </c>
      <c r="AT21" s="96" t="s">
        <v>445</v>
      </c>
      <c r="AU21" s="96" t="s">
        <v>445</v>
      </c>
      <c r="AV21" s="62"/>
      <c r="AW21" s="100"/>
    </row>
    <row r="22" spans="1:88" s="33" customFormat="1" ht="26.25" customHeight="1" x14ac:dyDescent="0.25">
      <c r="A22" s="103" t="s">
        <v>264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5"/>
      <c r="Y22" s="89"/>
      <c r="Z22" s="89"/>
      <c r="AA22" s="89"/>
      <c r="AB22" s="89"/>
    </row>
    <row r="23" spans="1:88" s="33" customFormat="1" ht="144.75" customHeight="1" x14ac:dyDescent="0.25">
      <c r="A23" s="25" t="s">
        <v>189</v>
      </c>
      <c r="B23" s="25">
        <v>12</v>
      </c>
      <c r="C23" s="65" t="s">
        <v>351</v>
      </c>
      <c r="D23" s="65" t="s">
        <v>264</v>
      </c>
      <c r="E23" s="65" t="s">
        <v>265</v>
      </c>
      <c r="F23" s="65" t="s">
        <v>266</v>
      </c>
      <c r="G23" s="42" t="s">
        <v>267</v>
      </c>
      <c r="H23" s="69" t="s">
        <v>268</v>
      </c>
      <c r="I23" s="43" t="s">
        <v>269</v>
      </c>
      <c r="J23" s="43" t="s">
        <v>269</v>
      </c>
      <c r="K23" s="11" t="s">
        <v>270</v>
      </c>
      <c r="L23" s="102">
        <v>44561</v>
      </c>
      <c r="M23" s="42" t="s">
        <v>272</v>
      </c>
      <c r="N23" s="42" t="s">
        <v>149</v>
      </c>
      <c r="O23" s="72" t="s">
        <v>346</v>
      </c>
      <c r="P23" s="42" t="s">
        <v>72</v>
      </c>
      <c r="Q23" s="42" t="s">
        <v>153</v>
      </c>
      <c r="R23" s="42" t="s">
        <v>345</v>
      </c>
      <c r="S23" s="71" t="s">
        <v>347</v>
      </c>
      <c r="T23" s="42"/>
      <c r="U23" s="65" t="s">
        <v>348</v>
      </c>
      <c r="V23" s="73" t="str">
        <f>IF(ISBLANK(U23),"", IF(ISERROR(VLOOKUP(U23,[2]Справочники!$A$32:$B$87,2,FALSE)),"Группы полномочий",VLOOKUP(U23,[2]Справочники!$A$32:$B$87,2,FALSE)))</f>
        <v>Группы полномочий</v>
      </c>
      <c r="W23" s="42" t="s">
        <v>194</v>
      </c>
      <c r="X23" s="42"/>
      <c r="Y23" s="60">
        <v>0</v>
      </c>
      <c r="Z23" s="60">
        <v>0</v>
      </c>
      <c r="AA23" s="60">
        <v>0</v>
      </c>
      <c r="AB23" s="60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2">
        <v>0</v>
      </c>
      <c r="AU23" s="62">
        <v>0</v>
      </c>
      <c r="AV23" s="62" t="s">
        <v>441</v>
      </c>
      <c r="AW23" s="62" t="s">
        <v>446</v>
      </c>
    </row>
    <row r="24" spans="1:88" s="33" customFormat="1" ht="409.5" customHeight="1" x14ac:dyDescent="0.25">
      <c r="A24" s="25" t="s">
        <v>189</v>
      </c>
      <c r="B24" s="25">
        <v>13</v>
      </c>
      <c r="C24" s="74" t="s">
        <v>352</v>
      </c>
      <c r="D24" s="65" t="s">
        <v>264</v>
      </c>
      <c r="E24" s="65" t="s">
        <v>265</v>
      </c>
      <c r="F24" s="65" t="s">
        <v>266</v>
      </c>
      <c r="G24" s="42" t="s">
        <v>273</v>
      </c>
      <c r="H24" s="69" t="s">
        <v>274</v>
      </c>
      <c r="I24" s="43" t="s">
        <v>269</v>
      </c>
      <c r="J24" s="43" t="s">
        <v>269</v>
      </c>
      <c r="K24" s="11" t="s">
        <v>270</v>
      </c>
      <c r="L24" s="102">
        <v>44561</v>
      </c>
      <c r="M24" s="42" t="s">
        <v>275</v>
      </c>
      <c r="N24" s="42" t="s">
        <v>149</v>
      </c>
      <c r="O24" s="72" t="s">
        <v>346</v>
      </c>
      <c r="P24" s="42" t="s">
        <v>72</v>
      </c>
      <c r="Q24" s="42" t="s">
        <v>153</v>
      </c>
      <c r="R24" s="42" t="s">
        <v>345</v>
      </c>
      <c r="S24" s="71" t="s">
        <v>347</v>
      </c>
      <c r="T24" s="42"/>
      <c r="U24" s="65" t="s">
        <v>348</v>
      </c>
      <c r="V24" s="73" t="str">
        <f>IF(ISBLANK(U24),"", IF(ISERROR(VLOOKUP(U24,[2]Справочники!$A$32:$B$87,2,FALSE)),"Группы полномочий",VLOOKUP(U24,[2]Справочники!$A$32:$B$87,2,FALSE)))</f>
        <v>Группы полномочий</v>
      </c>
      <c r="W24" s="42" t="s">
        <v>194</v>
      </c>
      <c r="X24" s="42"/>
      <c r="Y24" s="60">
        <v>0</v>
      </c>
      <c r="Z24" s="60">
        <v>0</v>
      </c>
      <c r="AA24" s="60">
        <v>0</v>
      </c>
      <c r="AB24" s="60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2">
        <v>0</v>
      </c>
      <c r="AU24" s="62">
        <v>0</v>
      </c>
      <c r="AV24" s="62" t="s">
        <v>441</v>
      </c>
      <c r="AW24" s="62" t="s">
        <v>446</v>
      </c>
    </row>
    <row r="25" spans="1:88" s="33" customFormat="1" ht="141.75" customHeight="1" x14ac:dyDescent="0.25">
      <c r="A25" s="25" t="s">
        <v>189</v>
      </c>
      <c r="B25" s="25">
        <v>14</v>
      </c>
      <c r="C25" s="74" t="s">
        <v>353</v>
      </c>
      <c r="D25" s="65" t="s">
        <v>264</v>
      </c>
      <c r="E25" s="65" t="s">
        <v>265</v>
      </c>
      <c r="F25" s="65" t="s">
        <v>266</v>
      </c>
      <c r="G25" s="42" t="s">
        <v>267</v>
      </c>
      <c r="H25" s="69" t="s">
        <v>276</v>
      </c>
      <c r="I25" s="43" t="s">
        <v>269</v>
      </c>
      <c r="J25" s="43" t="s">
        <v>269</v>
      </c>
      <c r="K25" s="11" t="s">
        <v>270</v>
      </c>
      <c r="L25" s="102">
        <v>44561</v>
      </c>
      <c r="M25" s="42" t="s">
        <v>277</v>
      </c>
      <c r="N25" s="42" t="s">
        <v>149</v>
      </c>
      <c r="O25" s="72" t="s">
        <v>346</v>
      </c>
      <c r="P25" s="42" t="s">
        <v>72</v>
      </c>
      <c r="Q25" s="42" t="s">
        <v>153</v>
      </c>
      <c r="R25" s="42" t="s">
        <v>345</v>
      </c>
      <c r="S25" s="71" t="s">
        <v>347</v>
      </c>
      <c r="T25" s="42"/>
      <c r="U25" s="65" t="s">
        <v>348</v>
      </c>
      <c r="V25" s="73" t="str">
        <f>IF(ISBLANK(U25),"", IF(ISERROR(VLOOKUP(U25,[2]Справочники!$A$32:$B$87,2,FALSE)),"Группы полномочий",VLOOKUP(U25,[2]Справочники!$A$32:$B$87,2,FALSE)))</f>
        <v>Группы полномочий</v>
      </c>
      <c r="W25" s="42" t="s">
        <v>194</v>
      </c>
      <c r="X25" s="42"/>
      <c r="Y25" s="60">
        <v>0</v>
      </c>
      <c r="Z25" s="60">
        <v>0</v>
      </c>
      <c r="AA25" s="60"/>
      <c r="AB25" s="60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2">
        <v>0</v>
      </c>
      <c r="AU25" s="62">
        <v>0</v>
      </c>
      <c r="AV25" s="62" t="s">
        <v>441</v>
      </c>
      <c r="AW25" s="62" t="s">
        <v>443</v>
      </c>
    </row>
    <row r="26" spans="1:88" s="33" customFormat="1" ht="118.5" customHeight="1" x14ac:dyDescent="0.25">
      <c r="A26" s="25" t="s">
        <v>189</v>
      </c>
      <c r="B26" s="25">
        <v>15</v>
      </c>
      <c r="C26" s="74" t="s">
        <v>354</v>
      </c>
      <c r="D26" s="65" t="s">
        <v>264</v>
      </c>
      <c r="E26" s="65" t="s">
        <v>265</v>
      </c>
      <c r="F26" s="65" t="s">
        <v>266</v>
      </c>
      <c r="G26" s="42" t="s">
        <v>278</v>
      </c>
      <c r="H26" s="69" t="s">
        <v>279</v>
      </c>
      <c r="I26" s="43" t="s">
        <v>269</v>
      </c>
      <c r="J26" s="43" t="s">
        <v>269</v>
      </c>
      <c r="K26" s="11" t="s">
        <v>270</v>
      </c>
      <c r="L26" s="102">
        <v>44561</v>
      </c>
      <c r="M26" s="42" t="s">
        <v>280</v>
      </c>
      <c r="N26" s="42" t="s">
        <v>149</v>
      </c>
      <c r="O26" s="72" t="s">
        <v>346</v>
      </c>
      <c r="P26" s="42" t="s">
        <v>72</v>
      </c>
      <c r="Q26" s="42" t="s">
        <v>153</v>
      </c>
      <c r="R26" s="42" t="s">
        <v>345</v>
      </c>
      <c r="S26" s="71" t="s">
        <v>347</v>
      </c>
      <c r="T26" s="42"/>
      <c r="U26" s="32" t="s">
        <v>42</v>
      </c>
      <c r="V26" s="30" t="s">
        <v>125</v>
      </c>
      <c r="W26" s="42" t="s">
        <v>194</v>
      </c>
      <c r="X26" s="42"/>
      <c r="Y26" s="60">
        <v>0</v>
      </c>
      <c r="Z26" s="60">
        <v>0</v>
      </c>
      <c r="AA26" s="60"/>
      <c r="AB26" s="60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2">
        <v>0</v>
      </c>
      <c r="AU26" s="62">
        <v>0</v>
      </c>
      <c r="AV26" s="62" t="s">
        <v>441</v>
      </c>
      <c r="AW26" s="71" t="s">
        <v>490</v>
      </c>
    </row>
    <row r="27" spans="1:88" s="90" customFormat="1" ht="217.5" customHeight="1" x14ac:dyDescent="0.2">
      <c r="A27" s="79" t="s">
        <v>189</v>
      </c>
      <c r="B27" s="79">
        <v>16</v>
      </c>
      <c r="C27" s="98" t="s">
        <v>509</v>
      </c>
      <c r="D27" s="80" t="s">
        <v>264</v>
      </c>
      <c r="E27" s="98" t="s">
        <v>508</v>
      </c>
      <c r="F27" s="80" t="s">
        <v>466</v>
      </c>
      <c r="G27" s="70" t="s">
        <v>467</v>
      </c>
      <c r="H27" s="81" t="s">
        <v>468</v>
      </c>
      <c r="I27" s="82" t="s">
        <v>469</v>
      </c>
      <c r="J27" s="82" t="s">
        <v>469</v>
      </c>
      <c r="K27" s="83" t="s">
        <v>470</v>
      </c>
      <c r="L27" s="82" t="s">
        <v>471</v>
      </c>
      <c r="M27" s="97" t="s">
        <v>472</v>
      </c>
      <c r="N27" s="70" t="s">
        <v>149</v>
      </c>
      <c r="O27" s="72" t="s">
        <v>346</v>
      </c>
      <c r="P27" s="70" t="s">
        <v>72</v>
      </c>
      <c r="Q27" s="70" t="s">
        <v>150</v>
      </c>
      <c r="R27" s="70" t="s">
        <v>473</v>
      </c>
      <c r="S27" s="71" t="s">
        <v>347</v>
      </c>
      <c r="T27" s="70"/>
      <c r="U27" s="32" t="s">
        <v>42</v>
      </c>
      <c r="V27" s="30" t="s">
        <v>125</v>
      </c>
      <c r="W27" s="42" t="s">
        <v>194</v>
      </c>
      <c r="X27" s="70"/>
      <c r="Y27" s="60">
        <v>0</v>
      </c>
      <c r="Z27" s="60">
        <v>0</v>
      </c>
      <c r="AA27" s="60">
        <v>0</v>
      </c>
      <c r="AB27" s="60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62" t="s">
        <v>441</v>
      </c>
      <c r="AW27" s="100" t="s">
        <v>443</v>
      </c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</row>
    <row r="28" spans="1:88" s="90" customFormat="1" ht="217.5" customHeight="1" x14ac:dyDescent="0.2">
      <c r="A28" s="79" t="s">
        <v>189</v>
      </c>
      <c r="B28" s="79">
        <v>17</v>
      </c>
      <c r="C28" s="98" t="s">
        <v>510</v>
      </c>
      <c r="D28" s="80" t="s">
        <v>264</v>
      </c>
      <c r="E28" s="98" t="s">
        <v>508</v>
      </c>
      <c r="F28" s="80" t="s">
        <v>466</v>
      </c>
      <c r="G28" s="70" t="s">
        <v>467</v>
      </c>
      <c r="H28" s="81" t="s">
        <v>468</v>
      </c>
      <c r="I28" s="82" t="s">
        <v>469</v>
      </c>
      <c r="J28" s="82" t="s">
        <v>469</v>
      </c>
      <c r="K28" s="83" t="s">
        <v>470</v>
      </c>
      <c r="L28" s="82" t="s">
        <v>471</v>
      </c>
      <c r="M28" s="97" t="s">
        <v>474</v>
      </c>
      <c r="N28" s="70" t="s">
        <v>149</v>
      </c>
      <c r="O28" s="72" t="s">
        <v>346</v>
      </c>
      <c r="P28" s="70" t="s">
        <v>72</v>
      </c>
      <c r="Q28" s="70" t="s">
        <v>150</v>
      </c>
      <c r="R28" s="70" t="s">
        <v>473</v>
      </c>
      <c r="S28" s="71" t="s">
        <v>347</v>
      </c>
      <c r="T28" s="70"/>
      <c r="U28" s="32" t="s">
        <v>42</v>
      </c>
      <c r="V28" s="30" t="s">
        <v>125</v>
      </c>
      <c r="W28" s="42" t="s">
        <v>194</v>
      </c>
      <c r="X28" s="70"/>
      <c r="Y28" s="60">
        <v>0</v>
      </c>
      <c r="Z28" s="60">
        <v>0</v>
      </c>
      <c r="AA28" s="60">
        <v>0</v>
      </c>
      <c r="AB28" s="60">
        <v>0</v>
      </c>
      <c r="AC28" s="87"/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62" t="s">
        <v>441</v>
      </c>
      <c r="AW28" s="62" t="s">
        <v>443</v>
      </c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</row>
    <row r="29" spans="1:88" s="90" customFormat="1" ht="217.5" customHeight="1" x14ac:dyDescent="0.2">
      <c r="A29" s="79" t="s">
        <v>189</v>
      </c>
      <c r="B29" s="79">
        <v>18</v>
      </c>
      <c r="C29" s="98" t="s">
        <v>511</v>
      </c>
      <c r="D29" s="80" t="s">
        <v>264</v>
      </c>
      <c r="E29" s="98" t="s">
        <v>508</v>
      </c>
      <c r="F29" s="80" t="s">
        <v>466</v>
      </c>
      <c r="G29" s="70" t="s">
        <v>467</v>
      </c>
      <c r="H29" s="81" t="s">
        <v>468</v>
      </c>
      <c r="I29" s="82" t="s">
        <v>469</v>
      </c>
      <c r="J29" s="82" t="s">
        <v>469</v>
      </c>
      <c r="K29" s="83" t="s">
        <v>470</v>
      </c>
      <c r="L29" s="82" t="s">
        <v>471</v>
      </c>
      <c r="M29" s="97" t="s">
        <v>475</v>
      </c>
      <c r="N29" s="70" t="s">
        <v>149</v>
      </c>
      <c r="O29" s="72" t="s">
        <v>346</v>
      </c>
      <c r="P29" s="70" t="s">
        <v>72</v>
      </c>
      <c r="Q29" s="70" t="s">
        <v>150</v>
      </c>
      <c r="R29" s="70" t="s">
        <v>473</v>
      </c>
      <c r="S29" s="71" t="s">
        <v>347</v>
      </c>
      <c r="T29" s="70"/>
      <c r="U29" s="32" t="s">
        <v>42</v>
      </c>
      <c r="V29" s="30" t="s">
        <v>125</v>
      </c>
      <c r="W29" s="42" t="s">
        <v>194</v>
      </c>
      <c r="X29" s="70"/>
      <c r="Y29" s="60">
        <v>0</v>
      </c>
      <c r="Z29" s="60">
        <v>0</v>
      </c>
      <c r="AA29" s="60">
        <v>0</v>
      </c>
      <c r="AB29" s="60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116</v>
      </c>
      <c r="AI29" s="87">
        <v>90</v>
      </c>
      <c r="AJ29" s="87"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8">
        <v>0</v>
      </c>
      <c r="AQ29" s="88">
        <v>0</v>
      </c>
      <c r="AR29" s="88">
        <v>0</v>
      </c>
      <c r="AS29" s="88">
        <v>3</v>
      </c>
      <c r="AT29" s="88">
        <v>3</v>
      </c>
      <c r="AU29" s="88">
        <v>3</v>
      </c>
      <c r="AV29" s="62" t="s">
        <v>441</v>
      </c>
      <c r="AW29" s="62" t="s">
        <v>443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</row>
    <row r="30" spans="1:88" s="90" customFormat="1" ht="217.5" customHeight="1" x14ac:dyDescent="0.2">
      <c r="A30" s="79" t="s">
        <v>189</v>
      </c>
      <c r="B30" s="79">
        <v>19</v>
      </c>
      <c r="C30" s="98" t="s">
        <v>512</v>
      </c>
      <c r="D30" s="80" t="s">
        <v>264</v>
      </c>
      <c r="E30" s="98" t="s">
        <v>508</v>
      </c>
      <c r="F30" s="80" t="s">
        <v>466</v>
      </c>
      <c r="G30" s="70" t="s">
        <v>467</v>
      </c>
      <c r="H30" s="81" t="s">
        <v>468</v>
      </c>
      <c r="I30" s="82" t="s">
        <v>469</v>
      </c>
      <c r="J30" s="82" t="s">
        <v>469</v>
      </c>
      <c r="K30" s="83" t="s">
        <v>470</v>
      </c>
      <c r="L30" s="82" t="s">
        <v>471</v>
      </c>
      <c r="M30" s="97" t="s">
        <v>476</v>
      </c>
      <c r="N30" s="70" t="s">
        <v>149</v>
      </c>
      <c r="O30" s="72" t="s">
        <v>346</v>
      </c>
      <c r="P30" s="70" t="s">
        <v>72</v>
      </c>
      <c r="Q30" s="70" t="s">
        <v>150</v>
      </c>
      <c r="R30" s="70" t="s">
        <v>473</v>
      </c>
      <c r="S30" s="71" t="s">
        <v>347</v>
      </c>
      <c r="T30" s="70"/>
      <c r="U30" s="32" t="s">
        <v>42</v>
      </c>
      <c r="V30" s="30" t="s">
        <v>125</v>
      </c>
      <c r="W30" s="42" t="s">
        <v>194</v>
      </c>
      <c r="X30" s="70"/>
      <c r="Y30" s="60">
        <v>0</v>
      </c>
      <c r="Z30" s="60">
        <v>0</v>
      </c>
      <c r="AA30" s="60">
        <v>0</v>
      </c>
      <c r="AB30" s="60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62" t="s">
        <v>441</v>
      </c>
      <c r="AW30" s="62" t="s">
        <v>446</v>
      </c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</row>
    <row r="31" spans="1:88" s="33" customFormat="1" ht="201.75" customHeight="1" x14ac:dyDescent="0.25">
      <c r="A31" s="25" t="s">
        <v>189</v>
      </c>
      <c r="B31" s="25">
        <v>20</v>
      </c>
      <c r="C31" s="65" t="s">
        <v>355</v>
      </c>
      <c r="D31" s="65" t="s">
        <v>264</v>
      </c>
      <c r="E31" s="65" t="s">
        <v>448</v>
      </c>
      <c r="F31" s="65" t="s">
        <v>350</v>
      </c>
      <c r="G31" s="42" t="s">
        <v>442</v>
      </c>
      <c r="H31" s="69" t="s">
        <v>283</v>
      </c>
      <c r="I31" s="43" t="s">
        <v>269</v>
      </c>
      <c r="J31" s="43" t="s">
        <v>269</v>
      </c>
      <c r="K31" s="11" t="s">
        <v>270</v>
      </c>
      <c r="L31" s="102">
        <v>44561</v>
      </c>
      <c r="M31" s="42" t="s">
        <v>285</v>
      </c>
      <c r="N31" s="42" t="s">
        <v>149</v>
      </c>
      <c r="O31" s="72" t="s">
        <v>346</v>
      </c>
      <c r="P31" s="42" t="s">
        <v>70</v>
      </c>
      <c r="Q31" s="42" t="s">
        <v>153</v>
      </c>
      <c r="R31" s="42" t="s">
        <v>345</v>
      </c>
      <c r="S31" s="71" t="s">
        <v>347</v>
      </c>
      <c r="T31" s="42"/>
      <c r="U31" s="32" t="s">
        <v>54</v>
      </c>
      <c r="V31" s="30" t="s">
        <v>137</v>
      </c>
      <c r="W31" s="42" t="s">
        <v>194</v>
      </c>
      <c r="X31" s="42"/>
      <c r="Y31" s="60">
        <v>0</v>
      </c>
      <c r="Z31" s="60">
        <v>0</v>
      </c>
      <c r="AA31" s="60">
        <v>0</v>
      </c>
      <c r="AB31" s="60">
        <v>0</v>
      </c>
      <c r="AC31" s="61">
        <v>2</v>
      </c>
      <c r="AD31" s="61">
        <v>2</v>
      </c>
      <c r="AE31" s="61">
        <v>2</v>
      </c>
      <c r="AF31" s="61">
        <v>3</v>
      </c>
      <c r="AG31" s="61">
        <v>3</v>
      </c>
      <c r="AH31" s="61">
        <v>3</v>
      </c>
      <c r="AI31" s="61">
        <v>3</v>
      </c>
      <c r="AJ31" s="61">
        <v>0</v>
      </c>
      <c r="AK31" s="61">
        <v>0</v>
      </c>
      <c r="AL31" s="61">
        <v>0</v>
      </c>
      <c r="AM31" s="61">
        <v>0</v>
      </c>
      <c r="AN31" s="62">
        <v>4</v>
      </c>
      <c r="AO31" s="62">
        <v>5</v>
      </c>
      <c r="AP31" s="62">
        <v>2</v>
      </c>
      <c r="AQ31" s="62">
        <v>3</v>
      </c>
      <c r="AR31" s="62">
        <v>4</v>
      </c>
      <c r="AS31" s="62">
        <v>4</v>
      </c>
      <c r="AT31" s="62">
        <v>4</v>
      </c>
      <c r="AU31" s="62">
        <v>4</v>
      </c>
      <c r="AV31" s="62" t="s">
        <v>349</v>
      </c>
      <c r="AW31" s="62"/>
    </row>
    <row r="32" spans="1:88" s="33" customFormat="1" ht="138.75" customHeight="1" x14ac:dyDescent="0.25">
      <c r="A32" s="25" t="s">
        <v>189</v>
      </c>
      <c r="B32" s="25">
        <v>21</v>
      </c>
      <c r="C32" s="74" t="s">
        <v>356</v>
      </c>
      <c r="D32" s="65" t="s">
        <v>264</v>
      </c>
      <c r="E32" s="65" t="s">
        <v>448</v>
      </c>
      <c r="F32" s="65" t="s">
        <v>350</v>
      </c>
      <c r="G32" s="42" t="s">
        <v>278</v>
      </c>
      <c r="H32" s="69" t="s">
        <v>279</v>
      </c>
      <c r="I32" s="43" t="s">
        <v>269</v>
      </c>
      <c r="J32" s="43" t="s">
        <v>269</v>
      </c>
      <c r="K32" s="11" t="s">
        <v>270</v>
      </c>
      <c r="L32" s="102">
        <v>44561</v>
      </c>
      <c r="M32" s="42" t="s">
        <v>286</v>
      </c>
      <c r="N32" s="42" t="s">
        <v>149</v>
      </c>
      <c r="O32" s="72" t="s">
        <v>346</v>
      </c>
      <c r="P32" s="42" t="s">
        <v>70</v>
      </c>
      <c r="Q32" s="42" t="s">
        <v>153</v>
      </c>
      <c r="R32" s="42" t="s">
        <v>345</v>
      </c>
      <c r="S32" s="71" t="s">
        <v>347</v>
      </c>
      <c r="T32" s="42"/>
      <c r="U32" s="32" t="s">
        <v>42</v>
      </c>
      <c r="V32" s="30" t="s">
        <v>125</v>
      </c>
      <c r="W32" s="42" t="s">
        <v>194</v>
      </c>
      <c r="X32" s="42"/>
      <c r="Y32" s="60">
        <v>0</v>
      </c>
      <c r="Z32" s="60">
        <v>0</v>
      </c>
      <c r="AA32" s="60">
        <v>0</v>
      </c>
      <c r="AB32" s="60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2">
        <v>0</v>
      </c>
      <c r="AU32" s="62">
        <v>0</v>
      </c>
      <c r="AV32" s="62" t="s">
        <v>441</v>
      </c>
      <c r="AW32" s="71" t="s">
        <v>490</v>
      </c>
    </row>
    <row r="33" spans="1:88" s="33" customFormat="1" ht="26.25" customHeight="1" x14ac:dyDescent="0.25">
      <c r="A33" s="103" t="s">
        <v>287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5"/>
      <c r="Y33" s="89"/>
      <c r="Z33" s="89"/>
      <c r="AA33" s="89"/>
      <c r="AB33" s="89"/>
    </row>
    <row r="34" spans="1:88" s="33" customFormat="1" ht="155.25" customHeight="1" x14ac:dyDescent="0.25">
      <c r="A34" s="25" t="s">
        <v>189</v>
      </c>
      <c r="B34" s="25">
        <v>22</v>
      </c>
      <c r="C34" s="75" t="s">
        <v>357</v>
      </c>
      <c r="D34" s="65" t="s">
        <v>287</v>
      </c>
      <c r="E34" s="65" t="s">
        <v>288</v>
      </c>
      <c r="F34" s="65" t="s">
        <v>266</v>
      </c>
      <c r="G34" s="42" t="s">
        <v>267</v>
      </c>
      <c r="H34" s="69" t="s">
        <v>268</v>
      </c>
      <c r="I34" s="43" t="s">
        <v>269</v>
      </c>
      <c r="J34" s="43" t="s">
        <v>269</v>
      </c>
      <c r="K34" s="11" t="s">
        <v>270</v>
      </c>
      <c r="L34" s="102">
        <v>44561</v>
      </c>
      <c r="M34" s="42" t="s">
        <v>272</v>
      </c>
      <c r="N34" s="42" t="s">
        <v>149</v>
      </c>
      <c r="O34" s="72" t="s">
        <v>346</v>
      </c>
      <c r="P34" s="42" t="s">
        <v>72</v>
      </c>
      <c r="Q34" s="42" t="s">
        <v>153</v>
      </c>
      <c r="R34" s="42" t="s">
        <v>345</v>
      </c>
      <c r="S34" s="71" t="s">
        <v>347</v>
      </c>
      <c r="T34" s="42"/>
      <c r="U34" s="65" t="s">
        <v>348</v>
      </c>
      <c r="V34" s="73" t="str">
        <f>IF(ISBLANK(U34),"", IF(ISERROR(VLOOKUP(U34,[2]Справочники!$A$32:$B$87,2,FALSE)),"Группы полномочий",VLOOKUP(U34,[2]Справочники!$A$32:$B$87,2,FALSE)))</f>
        <v>Группы полномочий</v>
      </c>
      <c r="W34" s="42" t="s">
        <v>194</v>
      </c>
      <c r="X34" s="42"/>
      <c r="Y34" s="60">
        <v>0</v>
      </c>
      <c r="Z34" s="60">
        <v>0</v>
      </c>
      <c r="AA34" s="60">
        <v>0</v>
      </c>
      <c r="AB34" s="60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2">
        <v>0</v>
      </c>
      <c r="AU34" s="62">
        <v>0</v>
      </c>
      <c r="AV34" s="62" t="s">
        <v>441</v>
      </c>
      <c r="AW34" s="62" t="s">
        <v>446</v>
      </c>
    </row>
    <row r="35" spans="1:88" s="33" customFormat="1" ht="376.5" customHeight="1" x14ac:dyDescent="0.25">
      <c r="A35" s="25" t="s">
        <v>189</v>
      </c>
      <c r="B35" s="25">
        <v>23</v>
      </c>
      <c r="C35" s="75" t="s">
        <v>358</v>
      </c>
      <c r="D35" s="65" t="s">
        <v>287</v>
      </c>
      <c r="E35" s="65" t="s">
        <v>288</v>
      </c>
      <c r="F35" s="65" t="s">
        <v>266</v>
      </c>
      <c r="G35" s="42" t="s">
        <v>273</v>
      </c>
      <c r="H35" s="69" t="s">
        <v>274</v>
      </c>
      <c r="I35" s="43" t="s">
        <v>269</v>
      </c>
      <c r="J35" s="43" t="s">
        <v>269</v>
      </c>
      <c r="K35" s="11" t="s">
        <v>270</v>
      </c>
      <c r="L35" s="102">
        <v>44561</v>
      </c>
      <c r="M35" s="42" t="s">
        <v>289</v>
      </c>
      <c r="N35" s="42" t="s">
        <v>149</v>
      </c>
      <c r="O35" s="72" t="s">
        <v>346</v>
      </c>
      <c r="P35" s="42" t="s">
        <v>72</v>
      </c>
      <c r="Q35" s="42" t="s">
        <v>153</v>
      </c>
      <c r="R35" s="42" t="s">
        <v>345</v>
      </c>
      <c r="S35" s="71" t="s">
        <v>347</v>
      </c>
      <c r="T35" s="42"/>
      <c r="U35" s="65" t="s">
        <v>348</v>
      </c>
      <c r="V35" s="73" t="str">
        <f>IF(ISBLANK(U35),"", IF(ISERROR(VLOOKUP(U35,[2]Справочники!$A$32:$B$87,2,FALSE)),"Группы полномочий",VLOOKUP(U35,[2]Справочники!$A$32:$B$87,2,FALSE)))</f>
        <v>Группы полномочий</v>
      </c>
      <c r="W35" s="42" t="s">
        <v>194</v>
      </c>
      <c r="X35" s="42"/>
      <c r="Y35" s="60">
        <v>0</v>
      </c>
      <c r="Z35" s="60">
        <v>0</v>
      </c>
      <c r="AA35" s="60">
        <v>0</v>
      </c>
      <c r="AB35" s="60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2">
        <v>0</v>
      </c>
      <c r="AU35" s="62">
        <v>0</v>
      </c>
      <c r="AV35" s="62" t="s">
        <v>441</v>
      </c>
      <c r="AW35" s="62" t="s">
        <v>446</v>
      </c>
    </row>
    <row r="36" spans="1:88" s="33" customFormat="1" ht="142.5" customHeight="1" x14ac:dyDescent="0.25">
      <c r="A36" s="25" t="s">
        <v>189</v>
      </c>
      <c r="B36" s="25">
        <v>24</v>
      </c>
      <c r="C36" s="75" t="s">
        <v>359</v>
      </c>
      <c r="D36" s="65" t="s">
        <v>287</v>
      </c>
      <c r="E36" s="65" t="s">
        <v>288</v>
      </c>
      <c r="F36" s="65" t="s">
        <v>266</v>
      </c>
      <c r="G36" s="42" t="s">
        <v>267</v>
      </c>
      <c r="H36" s="69" t="s">
        <v>276</v>
      </c>
      <c r="I36" s="43" t="s">
        <v>269</v>
      </c>
      <c r="J36" s="43" t="s">
        <v>269</v>
      </c>
      <c r="K36" s="11" t="s">
        <v>270</v>
      </c>
      <c r="L36" s="102">
        <v>44561</v>
      </c>
      <c r="M36" s="42" t="s">
        <v>277</v>
      </c>
      <c r="N36" s="42" t="s">
        <v>149</v>
      </c>
      <c r="O36" s="72" t="s">
        <v>346</v>
      </c>
      <c r="P36" s="42" t="s">
        <v>72</v>
      </c>
      <c r="Q36" s="42" t="s">
        <v>153</v>
      </c>
      <c r="R36" s="42" t="s">
        <v>345</v>
      </c>
      <c r="S36" s="71" t="s">
        <v>347</v>
      </c>
      <c r="T36" s="42"/>
      <c r="U36" s="65" t="s">
        <v>348</v>
      </c>
      <c r="V36" s="73" t="str">
        <f>IF(ISBLANK(U36),"", IF(ISERROR(VLOOKUP(U36,[2]Справочники!$A$32:$B$87,2,FALSE)),"Группы полномочий",VLOOKUP(U36,[2]Справочники!$A$32:$B$87,2,FALSE)))</f>
        <v>Группы полномочий</v>
      </c>
      <c r="W36" s="42" t="s">
        <v>194</v>
      </c>
      <c r="X36" s="42"/>
      <c r="Y36" s="60">
        <v>0</v>
      </c>
      <c r="Z36" s="60">
        <v>0</v>
      </c>
      <c r="AA36" s="60">
        <v>0</v>
      </c>
      <c r="AB36" s="60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1</v>
      </c>
      <c r="AL36" s="61">
        <v>1</v>
      </c>
      <c r="AM36" s="61">
        <v>1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2">
        <v>0</v>
      </c>
      <c r="AU36" s="62">
        <v>0</v>
      </c>
      <c r="AV36" s="62" t="s">
        <v>441</v>
      </c>
      <c r="AW36" s="62" t="s">
        <v>444</v>
      </c>
    </row>
    <row r="37" spans="1:88" s="33" customFormat="1" ht="144" customHeight="1" x14ac:dyDescent="0.25">
      <c r="A37" s="25" t="s">
        <v>189</v>
      </c>
      <c r="B37" s="25">
        <v>25</v>
      </c>
      <c r="C37" s="75" t="s">
        <v>360</v>
      </c>
      <c r="D37" s="65" t="s">
        <v>287</v>
      </c>
      <c r="E37" s="65" t="s">
        <v>288</v>
      </c>
      <c r="F37" s="65" t="s">
        <v>266</v>
      </c>
      <c r="G37" s="42" t="s">
        <v>278</v>
      </c>
      <c r="H37" s="69" t="s">
        <v>279</v>
      </c>
      <c r="I37" s="43" t="s">
        <v>269</v>
      </c>
      <c r="J37" s="43" t="s">
        <v>269</v>
      </c>
      <c r="K37" s="11" t="s">
        <v>270</v>
      </c>
      <c r="L37" s="102">
        <v>44561</v>
      </c>
      <c r="M37" s="42" t="s">
        <v>280</v>
      </c>
      <c r="N37" s="42" t="s">
        <v>149</v>
      </c>
      <c r="O37" s="72" t="s">
        <v>346</v>
      </c>
      <c r="P37" s="42" t="s">
        <v>72</v>
      </c>
      <c r="Q37" s="42" t="s">
        <v>153</v>
      </c>
      <c r="R37" s="42" t="s">
        <v>345</v>
      </c>
      <c r="S37" s="71" t="s">
        <v>347</v>
      </c>
      <c r="T37" s="42"/>
      <c r="U37" s="32" t="s">
        <v>42</v>
      </c>
      <c r="V37" s="30" t="s">
        <v>125</v>
      </c>
      <c r="W37" s="42" t="s">
        <v>194</v>
      </c>
      <c r="X37" s="42"/>
      <c r="Y37" s="60">
        <v>0</v>
      </c>
      <c r="Z37" s="60">
        <v>0</v>
      </c>
      <c r="AA37" s="60">
        <v>0</v>
      </c>
      <c r="AB37" s="60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1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2">
        <v>1</v>
      </c>
      <c r="AU37" s="62">
        <v>1</v>
      </c>
      <c r="AV37" s="62" t="s">
        <v>349</v>
      </c>
      <c r="AW37" s="71"/>
    </row>
    <row r="38" spans="1:88" s="90" customFormat="1" ht="217.5" customHeight="1" x14ac:dyDescent="0.2">
      <c r="A38" s="79" t="s">
        <v>189</v>
      </c>
      <c r="B38" s="79">
        <v>26</v>
      </c>
      <c r="C38" s="80" t="s">
        <v>504</v>
      </c>
      <c r="D38" s="80" t="s">
        <v>287</v>
      </c>
      <c r="E38" s="98" t="s">
        <v>503</v>
      </c>
      <c r="F38" s="80" t="s">
        <v>466</v>
      </c>
      <c r="G38" s="70" t="s">
        <v>467</v>
      </c>
      <c r="H38" s="81" t="s">
        <v>468</v>
      </c>
      <c r="I38" s="82" t="s">
        <v>469</v>
      </c>
      <c r="J38" s="82" t="s">
        <v>469</v>
      </c>
      <c r="K38" s="83" t="s">
        <v>470</v>
      </c>
      <c r="L38" s="82" t="s">
        <v>471</v>
      </c>
      <c r="M38" s="97" t="s">
        <v>472</v>
      </c>
      <c r="N38" s="70" t="s">
        <v>149</v>
      </c>
      <c r="O38" s="72" t="s">
        <v>346</v>
      </c>
      <c r="P38" s="70" t="s">
        <v>72</v>
      </c>
      <c r="Q38" s="70" t="s">
        <v>150</v>
      </c>
      <c r="R38" s="70" t="s">
        <v>473</v>
      </c>
      <c r="S38" s="71" t="s">
        <v>347</v>
      </c>
      <c r="T38" s="42"/>
      <c r="U38" s="32" t="s">
        <v>42</v>
      </c>
      <c r="V38" s="30" t="s">
        <v>125</v>
      </c>
      <c r="W38" s="42" t="s">
        <v>194</v>
      </c>
      <c r="X38" s="70"/>
      <c r="Y38" s="60">
        <v>0</v>
      </c>
      <c r="Z38" s="60">
        <v>0</v>
      </c>
      <c r="AA38" s="60">
        <v>0</v>
      </c>
      <c r="AB38" s="60">
        <v>0</v>
      </c>
      <c r="AC38" s="87">
        <v>0</v>
      </c>
      <c r="AD38" s="87">
        <v>0</v>
      </c>
      <c r="AE38" s="87">
        <v>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7">
        <v>0</v>
      </c>
      <c r="AU38" s="87">
        <v>0</v>
      </c>
      <c r="AV38" s="62" t="s">
        <v>441</v>
      </c>
      <c r="AW38" s="100" t="s">
        <v>446</v>
      </c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</row>
    <row r="39" spans="1:88" s="90" customFormat="1" ht="217.5" customHeight="1" x14ac:dyDescent="0.2">
      <c r="A39" s="79" t="s">
        <v>189</v>
      </c>
      <c r="B39" s="79">
        <v>27</v>
      </c>
      <c r="C39" s="80" t="s">
        <v>505</v>
      </c>
      <c r="D39" s="80" t="s">
        <v>287</v>
      </c>
      <c r="E39" s="98" t="s">
        <v>503</v>
      </c>
      <c r="F39" s="80" t="s">
        <v>466</v>
      </c>
      <c r="G39" s="70" t="s">
        <v>467</v>
      </c>
      <c r="H39" s="81" t="s">
        <v>468</v>
      </c>
      <c r="I39" s="82" t="s">
        <v>469</v>
      </c>
      <c r="J39" s="82" t="s">
        <v>469</v>
      </c>
      <c r="K39" s="83" t="s">
        <v>470</v>
      </c>
      <c r="L39" s="82" t="s">
        <v>471</v>
      </c>
      <c r="M39" s="97" t="s">
        <v>474</v>
      </c>
      <c r="N39" s="70" t="s">
        <v>149</v>
      </c>
      <c r="O39" s="72" t="s">
        <v>346</v>
      </c>
      <c r="P39" s="70" t="s">
        <v>72</v>
      </c>
      <c r="Q39" s="70" t="s">
        <v>150</v>
      </c>
      <c r="R39" s="70" t="s">
        <v>473</v>
      </c>
      <c r="S39" s="71" t="s">
        <v>347</v>
      </c>
      <c r="T39" s="42"/>
      <c r="U39" s="32" t="s">
        <v>42</v>
      </c>
      <c r="V39" s="30" t="s">
        <v>125</v>
      </c>
      <c r="W39" s="42" t="s">
        <v>194</v>
      </c>
      <c r="X39" s="70"/>
      <c r="Y39" s="60"/>
      <c r="Z39" s="60">
        <v>0</v>
      </c>
      <c r="AA39" s="60">
        <v>0</v>
      </c>
      <c r="AB39" s="60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7">
        <v>0</v>
      </c>
      <c r="AU39" s="87">
        <v>0</v>
      </c>
      <c r="AV39" s="62" t="s">
        <v>441</v>
      </c>
      <c r="AW39" s="62" t="s">
        <v>446</v>
      </c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</row>
    <row r="40" spans="1:88" s="90" customFormat="1" ht="242.25" customHeight="1" x14ac:dyDescent="0.2">
      <c r="A40" s="79" t="s">
        <v>189</v>
      </c>
      <c r="B40" s="79">
        <v>28</v>
      </c>
      <c r="C40" s="80" t="s">
        <v>506</v>
      </c>
      <c r="D40" s="80" t="s">
        <v>287</v>
      </c>
      <c r="E40" s="98" t="s">
        <v>503</v>
      </c>
      <c r="F40" s="80" t="s">
        <v>466</v>
      </c>
      <c r="G40" s="70" t="s">
        <v>467</v>
      </c>
      <c r="H40" s="81" t="s">
        <v>468</v>
      </c>
      <c r="I40" s="82" t="s">
        <v>469</v>
      </c>
      <c r="J40" s="82" t="s">
        <v>469</v>
      </c>
      <c r="K40" s="83" t="s">
        <v>470</v>
      </c>
      <c r="L40" s="82" t="s">
        <v>471</v>
      </c>
      <c r="M40" s="97" t="s">
        <v>475</v>
      </c>
      <c r="N40" s="70" t="s">
        <v>149</v>
      </c>
      <c r="O40" s="72" t="s">
        <v>346</v>
      </c>
      <c r="P40" s="70" t="s">
        <v>72</v>
      </c>
      <c r="Q40" s="70" t="s">
        <v>150</v>
      </c>
      <c r="R40" s="70" t="s">
        <v>473</v>
      </c>
      <c r="S40" s="71" t="s">
        <v>347</v>
      </c>
      <c r="T40" s="42"/>
      <c r="U40" s="32" t="s">
        <v>42</v>
      </c>
      <c r="V40" s="30" t="s">
        <v>125</v>
      </c>
      <c r="W40" s="42" t="s">
        <v>194</v>
      </c>
      <c r="X40" s="70"/>
      <c r="Y40" s="60">
        <v>0</v>
      </c>
      <c r="Z40" s="60">
        <v>0</v>
      </c>
      <c r="AA40" s="60">
        <v>0</v>
      </c>
      <c r="AB40" s="60">
        <v>0</v>
      </c>
      <c r="AC40" s="87">
        <v>0</v>
      </c>
      <c r="AD40" s="87">
        <v>0</v>
      </c>
      <c r="AE40" s="87">
        <v>0</v>
      </c>
      <c r="AF40" s="87">
        <v>0</v>
      </c>
      <c r="AG40" s="87">
        <v>0</v>
      </c>
      <c r="AH40" s="87">
        <v>55</v>
      </c>
      <c r="AI40" s="87">
        <v>73</v>
      </c>
      <c r="AJ40" s="87">
        <v>0</v>
      </c>
      <c r="AK40" s="87">
        <v>0</v>
      </c>
      <c r="AL40" s="87">
        <v>0</v>
      </c>
      <c r="AM40" s="87">
        <v>0</v>
      </c>
      <c r="AN40" s="87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5</v>
      </c>
      <c r="AT40" s="87">
        <v>6</v>
      </c>
      <c r="AU40" s="87">
        <v>6</v>
      </c>
      <c r="AV40" s="62" t="s">
        <v>349</v>
      </c>
      <c r="AW40" s="62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</row>
    <row r="41" spans="1:88" s="90" customFormat="1" ht="240.75" customHeight="1" x14ac:dyDescent="0.2">
      <c r="A41" s="79" t="s">
        <v>189</v>
      </c>
      <c r="B41" s="79">
        <v>29</v>
      </c>
      <c r="C41" s="80" t="s">
        <v>507</v>
      </c>
      <c r="D41" s="80" t="s">
        <v>287</v>
      </c>
      <c r="E41" s="98" t="s">
        <v>503</v>
      </c>
      <c r="F41" s="80" t="s">
        <v>466</v>
      </c>
      <c r="G41" s="70" t="s">
        <v>467</v>
      </c>
      <c r="H41" s="81" t="s">
        <v>468</v>
      </c>
      <c r="I41" s="82" t="s">
        <v>469</v>
      </c>
      <c r="J41" s="82" t="s">
        <v>469</v>
      </c>
      <c r="K41" s="83" t="s">
        <v>470</v>
      </c>
      <c r="L41" s="82" t="s">
        <v>471</v>
      </c>
      <c r="M41" s="97" t="s">
        <v>476</v>
      </c>
      <c r="N41" s="70" t="s">
        <v>149</v>
      </c>
      <c r="O41" s="72" t="s">
        <v>346</v>
      </c>
      <c r="P41" s="70" t="s">
        <v>72</v>
      </c>
      <c r="Q41" s="70" t="s">
        <v>150</v>
      </c>
      <c r="R41" s="70" t="s">
        <v>473</v>
      </c>
      <c r="S41" s="71" t="s">
        <v>347</v>
      </c>
      <c r="T41" s="42"/>
      <c r="U41" s="32" t="s">
        <v>42</v>
      </c>
      <c r="V41" s="30" t="s">
        <v>125</v>
      </c>
      <c r="W41" s="42" t="s">
        <v>194</v>
      </c>
      <c r="X41" s="70"/>
      <c r="Y41" s="60">
        <v>0</v>
      </c>
      <c r="Z41" s="60">
        <v>0</v>
      </c>
      <c r="AA41" s="60">
        <v>0</v>
      </c>
      <c r="AB41" s="60">
        <v>0</v>
      </c>
      <c r="AC41" s="87">
        <v>0</v>
      </c>
      <c r="AD41" s="87">
        <v>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0</v>
      </c>
      <c r="AN41" s="87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7">
        <v>0</v>
      </c>
      <c r="AU41" s="87">
        <v>0</v>
      </c>
      <c r="AV41" s="62" t="s">
        <v>441</v>
      </c>
      <c r="AW41" s="62" t="s">
        <v>446</v>
      </c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</row>
    <row r="42" spans="1:88" s="33" customFormat="1" ht="143.25" customHeight="1" x14ac:dyDescent="0.25">
      <c r="A42" s="25" t="s">
        <v>189</v>
      </c>
      <c r="B42" s="25">
        <v>30</v>
      </c>
      <c r="C42" s="75" t="s">
        <v>361</v>
      </c>
      <c r="D42" s="65" t="s">
        <v>290</v>
      </c>
      <c r="E42" s="65" t="s">
        <v>447</v>
      </c>
      <c r="F42" s="74" t="s">
        <v>350</v>
      </c>
      <c r="G42" s="42" t="s">
        <v>442</v>
      </c>
      <c r="H42" s="69" t="s">
        <v>283</v>
      </c>
      <c r="I42" s="43" t="s">
        <v>269</v>
      </c>
      <c r="J42" s="43" t="s">
        <v>269</v>
      </c>
      <c r="K42" s="11" t="s">
        <v>270</v>
      </c>
      <c r="L42" s="102">
        <v>44561</v>
      </c>
      <c r="M42" s="42" t="s">
        <v>285</v>
      </c>
      <c r="N42" s="42" t="s">
        <v>149</v>
      </c>
      <c r="O42" s="72" t="s">
        <v>346</v>
      </c>
      <c r="P42" s="42" t="s">
        <v>70</v>
      </c>
      <c r="Q42" s="42" t="s">
        <v>153</v>
      </c>
      <c r="R42" s="42" t="s">
        <v>345</v>
      </c>
      <c r="S42" s="71" t="s">
        <v>347</v>
      </c>
      <c r="T42" s="42"/>
      <c r="U42" s="32" t="s">
        <v>54</v>
      </c>
      <c r="V42" s="30" t="s">
        <v>137</v>
      </c>
      <c r="W42" s="42" t="s">
        <v>194</v>
      </c>
      <c r="X42" s="42"/>
      <c r="Y42" s="60">
        <v>0</v>
      </c>
      <c r="Z42" s="60">
        <v>1</v>
      </c>
      <c r="AA42" s="60">
        <v>0</v>
      </c>
      <c r="AB42" s="60">
        <v>1</v>
      </c>
      <c r="AC42" s="61">
        <v>0</v>
      </c>
      <c r="AD42" s="61">
        <v>0</v>
      </c>
      <c r="AE42" s="61">
        <v>1</v>
      </c>
      <c r="AF42" s="61">
        <v>0</v>
      </c>
      <c r="AG42" s="61">
        <v>1</v>
      </c>
      <c r="AH42" s="61">
        <v>1</v>
      </c>
      <c r="AI42" s="61">
        <v>1</v>
      </c>
      <c r="AJ42" s="61">
        <v>1</v>
      </c>
      <c r="AK42" s="61">
        <v>0</v>
      </c>
      <c r="AL42" s="61">
        <v>0</v>
      </c>
      <c r="AM42" s="61">
        <v>0</v>
      </c>
      <c r="AN42" s="62">
        <v>1</v>
      </c>
      <c r="AO42" s="62">
        <v>0</v>
      </c>
      <c r="AP42" s="62">
        <v>1</v>
      </c>
      <c r="AQ42" s="62">
        <v>0</v>
      </c>
      <c r="AR42" s="62">
        <v>1</v>
      </c>
      <c r="AS42" s="62">
        <v>1</v>
      </c>
      <c r="AT42" s="62">
        <v>1</v>
      </c>
      <c r="AU42" s="62">
        <v>1</v>
      </c>
      <c r="AV42" s="62" t="s">
        <v>349</v>
      </c>
      <c r="AW42" s="62"/>
    </row>
    <row r="43" spans="1:88" s="33" customFormat="1" ht="149.25" customHeight="1" x14ac:dyDescent="0.25">
      <c r="A43" s="25" t="s">
        <v>189</v>
      </c>
      <c r="B43" s="25">
        <v>31</v>
      </c>
      <c r="C43" s="75" t="s">
        <v>362</v>
      </c>
      <c r="D43" s="65" t="s">
        <v>287</v>
      </c>
      <c r="E43" s="65" t="s">
        <v>447</v>
      </c>
      <c r="F43" s="74" t="s">
        <v>350</v>
      </c>
      <c r="G43" s="42" t="s">
        <v>278</v>
      </c>
      <c r="H43" s="69" t="s">
        <v>279</v>
      </c>
      <c r="I43" s="43" t="s">
        <v>269</v>
      </c>
      <c r="J43" s="43" t="s">
        <v>269</v>
      </c>
      <c r="K43" s="11" t="s">
        <v>270</v>
      </c>
      <c r="L43" s="102">
        <v>44561</v>
      </c>
      <c r="M43" s="42" t="s">
        <v>286</v>
      </c>
      <c r="N43" s="42" t="s">
        <v>149</v>
      </c>
      <c r="O43" s="72" t="s">
        <v>346</v>
      </c>
      <c r="P43" s="42" t="s">
        <v>70</v>
      </c>
      <c r="Q43" s="42" t="s">
        <v>153</v>
      </c>
      <c r="R43" s="42" t="s">
        <v>345</v>
      </c>
      <c r="S43" s="71" t="s">
        <v>347</v>
      </c>
      <c r="T43" s="42"/>
      <c r="U43" s="32" t="s">
        <v>42</v>
      </c>
      <c r="V43" s="30" t="s">
        <v>125</v>
      </c>
      <c r="W43" s="42" t="s">
        <v>194</v>
      </c>
      <c r="X43" s="42"/>
      <c r="Y43" s="60">
        <v>0</v>
      </c>
      <c r="Z43" s="60">
        <v>0</v>
      </c>
      <c r="AA43" s="60"/>
      <c r="AB43" s="60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1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2">
        <v>1</v>
      </c>
      <c r="AU43" s="62">
        <v>1</v>
      </c>
      <c r="AV43" s="62" t="s">
        <v>441</v>
      </c>
      <c r="AW43" s="71" t="s">
        <v>490</v>
      </c>
    </row>
    <row r="44" spans="1:88" s="33" customFormat="1" ht="26.25" customHeight="1" x14ac:dyDescent="0.25">
      <c r="A44" s="103" t="s">
        <v>292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5"/>
      <c r="Y44" s="89"/>
      <c r="Z44" s="89"/>
      <c r="AA44" s="89"/>
      <c r="AB44" s="89"/>
    </row>
    <row r="45" spans="1:88" s="33" customFormat="1" ht="125.25" customHeight="1" x14ac:dyDescent="0.25">
      <c r="A45" s="25" t="s">
        <v>189</v>
      </c>
      <c r="B45" s="25">
        <v>32</v>
      </c>
      <c r="C45" s="75" t="s">
        <v>363</v>
      </c>
      <c r="D45" s="65" t="s">
        <v>292</v>
      </c>
      <c r="E45" s="65" t="s">
        <v>293</v>
      </c>
      <c r="F45" s="65" t="s">
        <v>266</v>
      </c>
      <c r="G45" s="42" t="s">
        <v>267</v>
      </c>
      <c r="H45" s="69" t="s">
        <v>268</v>
      </c>
      <c r="I45" s="43" t="s">
        <v>269</v>
      </c>
      <c r="J45" s="43" t="s">
        <v>269</v>
      </c>
      <c r="K45" s="11" t="s">
        <v>270</v>
      </c>
      <c r="L45" s="102">
        <v>44561</v>
      </c>
      <c r="M45" s="42" t="s">
        <v>272</v>
      </c>
      <c r="N45" s="42" t="s">
        <v>149</v>
      </c>
      <c r="O45" s="72" t="s">
        <v>346</v>
      </c>
      <c r="P45" s="42" t="s">
        <v>72</v>
      </c>
      <c r="Q45" s="42" t="s">
        <v>153</v>
      </c>
      <c r="R45" s="42" t="s">
        <v>345</v>
      </c>
      <c r="S45" s="71" t="s">
        <v>347</v>
      </c>
      <c r="T45" s="42"/>
      <c r="U45" s="65" t="s">
        <v>348</v>
      </c>
      <c r="V45" s="73" t="str">
        <f>IF(ISBLANK(U45),"", IF(ISERROR(VLOOKUP(U45,[2]Справочники!$A$32:$B$87,2,FALSE)),"Группы полномочий",VLOOKUP(U45,[2]Справочники!$A$32:$B$87,2,FALSE)))</f>
        <v>Группы полномочий</v>
      </c>
      <c r="W45" s="42" t="s">
        <v>194</v>
      </c>
      <c r="X45" s="42"/>
      <c r="Y45" s="60">
        <v>0</v>
      </c>
      <c r="Z45" s="60">
        <v>0</v>
      </c>
      <c r="AA45" s="60">
        <v>0</v>
      </c>
      <c r="AB45" s="60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2">
        <v>0</v>
      </c>
      <c r="AU45" s="62">
        <v>0</v>
      </c>
      <c r="AV45" s="62" t="s">
        <v>441</v>
      </c>
      <c r="AW45" s="62" t="s">
        <v>446</v>
      </c>
    </row>
    <row r="46" spans="1:88" s="33" customFormat="1" ht="369" customHeight="1" x14ac:dyDescent="0.25">
      <c r="A46" s="25" t="s">
        <v>189</v>
      </c>
      <c r="B46" s="25">
        <v>33</v>
      </c>
      <c r="C46" s="75" t="s">
        <v>364</v>
      </c>
      <c r="D46" s="65" t="s">
        <v>292</v>
      </c>
      <c r="E46" s="65" t="s">
        <v>293</v>
      </c>
      <c r="F46" s="65" t="s">
        <v>266</v>
      </c>
      <c r="G46" s="42" t="s">
        <v>273</v>
      </c>
      <c r="H46" s="69" t="s">
        <v>274</v>
      </c>
      <c r="I46" s="43" t="s">
        <v>269</v>
      </c>
      <c r="J46" s="43" t="s">
        <v>269</v>
      </c>
      <c r="K46" s="11" t="s">
        <v>270</v>
      </c>
      <c r="L46" s="102">
        <v>44561</v>
      </c>
      <c r="M46" s="42" t="s">
        <v>289</v>
      </c>
      <c r="N46" s="42" t="s">
        <v>149</v>
      </c>
      <c r="O46" s="72" t="s">
        <v>346</v>
      </c>
      <c r="P46" s="42" t="s">
        <v>72</v>
      </c>
      <c r="Q46" s="42" t="s">
        <v>153</v>
      </c>
      <c r="R46" s="42" t="s">
        <v>345</v>
      </c>
      <c r="S46" s="71" t="s">
        <v>347</v>
      </c>
      <c r="T46" s="42"/>
      <c r="U46" s="65" t="s">
        <v>348</v>
      </c>
      <c r="V46" s="73" t="str">
        <f>IF(ISBLANK(U46),"", IF(ISERROR(VLOOKUP(U46,[2]Справочники!$A$32:$B$87,2,FALSE)),"Группы полномочий",VLOOKUP(U46,[2]Справочники!$A$32:$B$87,2,FALSE)))</f>
        <v>Группы полномочий</v>
      </c>
      <c r="W46" s="42" t="s">
        <v>194</v>
      </c>
      <c r="X46" s="42"/>
      <c r="Y46" s="60">
        <v>0</v>
      </c>
      <c r="Z46" s="60">
        <v>0</v>
      </c>
      <c r="AA46" s="60">
        <v>0</v>
      </c>
      <c r="AB46" s="60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2</v>
      </c>
      <c r="AL46" s="61">
        <v>2</v>
      </c>
      <c r="AM46" s="61">
        <v>2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2">
        <v>0</v>
      </c>
      <c r="AU46" s="62">
        <v>0</v>
      </c>
      <c r="AV46" s="62" t="s">
        <v>441</v>
      </c>
      <c r="AW46" s="62" t="s">
        <v>446</v>
      </c>
    </row>
    <row r="47" spans="1:88" s="33" customFormat="1" ht="133.5" customHeight="1" x14ac:dyDescent="0.25">
      <c r="A47" s="25" t="s">
        <v>189</v>
      </c>
      <c r="B47" s="25">
        <v>34</v>
      </c>
      <c r="C47" s="75" t="s">
        <v>365</v>
      </c>
      <c r="D47" s="65" t="s">
        <v>292</v>
      </c>
      <c r="E47" s="65" t="s">
        <v>293</v>
      </c>
      <c r="F47" s="65" t="s">
        <v>266</v>
      </c>
      <c r="G47" s="42" t="s">
        <v>267</v>
      </c>
      <c r="H47" s="69" t="s">
        <v>276</v>
      </c>
      <c r="I47" s="43" t="s">
        <v>269</v>
      </c>
      <c r="J47" s="43" t="s">
        <v>269</v>
      </c>
      <c r="K47" s="11" t="s">
        <v>270</v>
      </c>
      <c r="L47" s="102">
        <v>44561</v>
      </c>
      <c r="M47" s="42" t="s">
        <v>277</v>
      </c>
      <c r="N47" s="42" t="s">
        <v>149</v>
      </c>
      <c r="O47" s="72" t="s">
        <v>346</v>
      </c>
      <c r="P47" s="42" t="s">
        <v>72</v>
      </c>
      <c r="Q47" s="42" t="s">
        <v>153</v>
      </c>
      <c r="R47" s="42" t="s">
        <v>345</v>
      </c>
      <c r="S47" s="71" t="s">
        <v>347</v>
      </c>
      <c r="T47" s="42"/>
      <c r="U47" s="65" t="s">
        <v>348</v>
      </c>
      <c r="V47" s="73" t="str">
        <f>IF(ISBLANK(U47),"", IF(ISERROR(VLOOKUP(U47,[2]Справочники!$A$32:$B$87,2,FALSE)),"Группы полномочий",VLOOKUP(U47,[2]Справочники!$A$32:$B$87,2,FALSE)))</f>
        <v>Группы полномочий</v>
      </c>
      <c r="W47" s="42" t="s">
        <v>194</v>
      </c>
      <c r="X47" s="42"/>
      <c r="Y47" s="60">
        <v>0</v>
      </c>
      <c r="Z47" s="60">
        <v>0</v>
      </c>
      <c r="AA47" s="60"/>
      <c r="AB47" s="60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2">
        <v>0</v>
      </c>
      <c r="AU47" s="62">
        <v>0</v>
      </c>
      <c r="AV47" s="62" t="s">
        <v>441</v>
      </c>
      <c r="AW47" s="62" t="s">
        <v>446</v>
      </c>
    </row>
    <row r="48" spans="1:88" s="33" customFormat="1" ht="171" customHeight="1" x14ac:dyDescent="0.25">
      <c r="A48" s="25" t="s">
        <v>189</v>
      </c>
      <c r="B48" s="25">
        <v>35</v>
      </c>
      <c r="C48" s="75" t="s">
        <v>366</v>
      </c>
      <c r="D48" s="65" t="s">
        <v>292</v>
      </c>
      <c r="E48" s="65" t="s">
        <v>294</v>
      </c>
      <c r="F48" s="65" t="s">
        <v>266</v>
      </c>
      <c r="G48" s="42" t="s">
        <v>278</v>
      </c>
      <c r="H48" s="69" t="s">
        <v>279</v>
      </c>
      <c r="I48" s="43" t="s">
        <v>269</v>
      </c>
      <c r="J48" s="43" t="s">
        <v>269</v>
      </c>
      <c r="K48" s="11" t="s">
        <v>270</v>
      </c>
      <c r="L48" s="102">
        <v>44561</v>
      </c>
      <c r="M48" s="42" t="s">
        <v>280</v>
      </c>
      <c r="N48" s="42" t="s">
        <v>149</v>
      </c>
      <c r="O48" s="72" t="s">
        <v>346</v>
      </c>
      <c r="P48" s="42" t="s">
        <v>72</v>
      </c>
      <c r="Q48" s="42" t="s">
        <v>153</v>
      </c>
      <c r="R48" s="42" t="s">
        <v>345</v>
      </c>
      <c r="S48" s="71" t="s">
        <v>347</v>
      </c>
      <c r="T48" s="42"/>
      <c r="U48" s="32" t="s">
        <v>42</v>
      </c>
      <c r="V48" s="30" t="s">
        <v>125</v>
      </c>
      <c r="W48" s="42" t="s">
        <v>194</v>
      </c>
      <c r="X48" s="42"/>
      <c r="Y48" s="60">
        <v>0</v>
      </c>
      <c r="Z48" s="60">
        <v>0</v>
      </c>
      <c r="AA48" s="60"/>
      <c r="AB48" s="60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1">
        <v>0</v>
      </c>
      <c r="AT48" s="62">
        <v>0</v>
      </c>
      <c r="AU48" s="62">
        <v>0</v>
      </c>
      <c r="AV48" s="62" t="s">
        <v>441</v>
      </c>
      <c r="AW48" s="71" t="s">
        <v>490</v>
      </c>
    </row>
    <row r="49" spans="1:88" s="90" customFormat="1" ht="217.5" customHeight="1" x14ac:dyDescent="0.2">
      <c r="A49" s="79" t="s">
        <v>189</v>
      </c>
      <c r="B49" s="79">
        <v>36</v>
      </c>
      <c r="C49" s="80" t="s">
        <v>514</v>
      </c>
      <c r="D49" s="80" t="s">
        <v>292</v>
      </c>
      <c r="E49" s="98" t="s">
        <v>513</v>
      </c>
      <c r="F49" s="80" t="s">
        <v>466</v>
      </c>
      <c r="G49" s="70" t="s">
        <v>467</v>
      </c>
      <c r="H49" s="81" t="s">
        <v>468</v>
      </c>
      <c r="I49" s="82" t="s">
        <v>469</v>
      </c>
      <c r="J49" s="82" t="s">
        <v>469</v>
      </c>
      <c r="K49" s="83" t="s">
        <v>470</v>
      </c>
      <c r="L49" s="82" t="s">
        <v>471</v>
      </c>
      <c r="M49" s="97" t="s">
        <v>472</v>
      </c>
      <c r="N49" s="70" t="s">
        <v>149</v>
      </c>
      <c r="O49" s="72" t="s">
        <v>346</v>
      </c>
      <c r="P49" s="70" t="s">
        <v>72</v>
      </c>
      <c r="Q49" s="70" t="s">
        <v>150</v>
      </c>
      <c r="R49" s="70" t="s">
        <v>473</v>
      </c>
      <c r="S49" s="71" t="s">
        <v>347</v>
      </c>
      <c r="T49" s="42"/>
      <c r="U49" s="32" t="s">
        <v>42</v>
      </c>
      <c r="V49" s="30" t="s">
        <v>125</v>
      </c>
      <c r="W49" s="42" t="s">
        <v>194</v>
      </c>
      <c r="X49" s="70"/>
      <c r="Y49" s="60">
        <v>0</v>
      </c>
      <c r="Z49" s="60">
        <v>0</v>
      </c>
      <c r="AA49" s="60">
        <v>0</v>
      </c>
      <c r="AB49" s="60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87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87">
        <v>0</v>
      </c>
      <c r="AU49" s="87">
        <v>0</v>
      </c>
      <c r="AV49" s="62" t="s">
        <v>441</v>
      </c>
      <c r="AW49" s="100" t="s">
        <v>446</v>
      </c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</row>
    <row r="50" spans="1:88" s="90" customFormat="1" ht="217.5" customHeight="1" x14ac:dyDescent="0.2">
      <c r="A50" s="79" t="s">
        <v>189</v>
      </c>
      <c r="B50" s="79">
        <v>37</v>
      </c>
      <c r="C50" s="80" t="s">
        <v>515</v>
      </c>
      <c r="D50" s="80" t="s">
        <v>292</v>
      </c>
      <c r="E50" s="98" t="s">
        <v>513</v>
      </c>
      <c r="F50" s="80" t="s">
        <v>466</v>
      </c>
      <c r="G50" s="70" t="s">
        <v>467</v>
      </c>
      <c r="H50" s="81" t="s">
        <v>468</v>
      </c>
      <c r="I50" s="82" t="s">
        <v>469</v>
      </c>
      <c r="J50" s="82" t="s">
        <v>469</v>
      </c>
      <c r="K50" s="83" t="s">
        <v>470</v>
      </c>
      <c r="L50" s="82" t="s">
        <v>471</v>
      </c>
      <c r="M50" s="97" t="s">
        <v>474</v>
      </c>
      <c r="N50" s="70" t="s">
        <v>149</v>
      </c>
      <c r="O50" s="72" t="s">
        <v>346</v>
      </c>
      <c r="P50" s="70" t="s">
        <v>72</v>
      </c>
      <c r="Q50" s="70" t="s">
        <v>150</v>
      </c>
      <c r="R50" s="70" t="s">
        <v>473</v>
      </c>
      <c r="S50" s="71" t="s">
        <v>347</v>
      </c>
      <c r="T50" s="42"/>
      <c r="U50" s="32" t="s">
        <v>42</v>
      </c>
      <c r="V50" s="30" t="s">
        <v>125</v>
      </c>
      <c r="W50" s="42" t="s">
        <v>194</v>
      </c>
      <c r="X50" s="70"/>
      <c r="Y50" s="60">
        <v>0</v>
      </c>
      <c r="Z50" s="60">
        <v>0</v>
      </c>
      <c r="AA50" s="60">
        <v>0</v>
      </c>
      <c r="AB50" s="60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0</v>
      </c>
      <c r="AN50" s="87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7">
        <v>0</v>
      </c>
      <c r="AU50" s="87">
        <v>0</v>
      </c>
      <c r="AV50" s="62" t="s">
        <v>441</v>
      </c>
      <c r="AW50" s="62" t="s">
        <v>446</v>
      </c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</row>
    <row r="51" spans="1:88" s="90" customFormat="1" ht="242.25" customHeight="1" x14ac:dyDescent="0.2">
      <c r="A51" s="79" t="s">
        <v>189</v>
      </c>
      <c r="B51" s="79">
        <v>38</v>
      </c>
      <c r="C51" s="80" t="s">
        <v>515</v>
      </c>
      <c r="D51" s="80" t="s">
        <v>292</v>
      </c>
      <c r="E51" s="98" t="s">
        <v>513</v>
      </c>
      <c r="F51" s="80" t="s">
        <v>466</v>
      </c>
      <c r="G51" s="70" t="s">
        <v>467</v>
      </c>
      <c r="H51" s="81" t="s">
        <v>468</v>
      </c>
      <c r="I51" s="82" t="s">
        <v>469</v>
      </c>
      <c r="J51" s="82" t="s">
        <v>469</v>
      </c>
      <c r="K51" s="83" t="s">
        <v>470</v>
      </c>
      <c r="L51" s="82" t="s">
        <v>471</v>
      </c>
      <c r="M51" s="97" t="s">
        <v>475</v>
      </c>
      <c r="N51" s="70" t="s">
        <v>149</v>
      </c>
      <c r="O51" s="72" t="s">
        <v>346</v>
      </c>
      <c r="P51" s="70" t="s">
        <v>72</v>
      </c>
      <c r="Q51" s="70" t="s">
        <v>150</v>
      </c>
      <c r="R51" s="70" t="s">
        <v>473</v>
      </c>
      <c r="S51" s="71" t="s">
        <v>347</v>
      </c>
      <c r="T51" s="42"/>
      <c r="U51" s="32" t="s">
        <v>42</v>
      </c>
      <c r="V51" s="30" t="s">
        <v>125</v>
      </c>
      <c r="W51" s="42" t="s">
        <v>194</v>
      </c>
      <c r="X51" s="70"/>
      <c r="Y51" s="60">
        <v>0</v>
      </c>
      <c r="Z51" s="60">
        <v>0</v>
      </c>
      <c r="AA51" s="60">
        <v>0</v>
      </c>
      <c r="AB51" s="60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87">
        <v>9</v>
      </c>
      <c r="AI51" s="87">
        <v>50</v>
      </c>
      <c r="AJ51" s="87">
        <v>0</v>
      </c>
      <c r="AK51" s="87">
        <v>0</v>
      </c>
      <c r="AL51" s="87">
        <v>0</v>
      </c>
      <c r="AM51" s="87">
        <v>0</v>
      </c>
      <c r="AN51" s="87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2</v>
      </c>
      <c r="AT51" s="87">
        <v>3</v>
      </c>
      <c r="AU51" s="87">
        <v>3</v>
      </c>
      <c r="AV51" s="62" t="s">
        <v>349</v>
      </c>
      <c r="AW51" s="62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</row>
    <row r="52" spans="1:88" s="90" customFormat="1" ht="230.25" customHeight="1" x14ac:dyDescent="0.2">
      <c r="A52" s="79" t="s">
        <v>189</v>
      </c>
      <c r="B52" s="79">
        <v>39</v>
      </c>
      <c r="C52" s="80" t="s">
        <v>515</v>
      </c>
      <c r="D52" s="80" t="s">
        <v>292</v>
      </c>
      <c r="E52" s="98" t="s">
        <v>513</v>
      </c>
      <c r="F52" s="80" t="s">
        <v>466</v>
      </c>
      <c r="G52" s="70" t="s">
        <v>467</v>
      </c>
      <c r="H52" s="81" t="s">
        <v>468</v>
      </c>
      <c r="I52" s="82" t="s">
        <v>469</v>
      </c>
      <c r="J52" s="82" t="s">
        <v>469</v>
      </c>
      <c r="K52" s="83" t="s">
        <v>470</v>
      </c>
      <c r="L52" s="82" t="s">
        <v>471</v>
      </c>
      <c r="M52" s="97" t="s">
        <v>476</v>
      </c>
      <c r="N52" s="70" t="s">
        <v>149</v>
      </c>
      <c r="O52" s="72" t="s">
        <v>346</v>
      </c>
      <c r="P52" s="70" t="s">
        <v>72</v>
      </c>
      <c r="Q52" s="70" t="s">
        <v>150</v>
      </c>
      <c r="R52" s="70" t="s">
        <v>473</v>
      </c>
      <c r="S52" s="71" t="s">
        <v>347</v>
      </c>
      <c r="T52" s="42"/>
      <c r="U52" s="32" t="s">
        <v>42</v>
      </c>
      <c r="V52" s="30" t="s">
        <v>125</v>
      </c>
      <c r="W52" s="42" t="s">
        <v>194</v>
      </c>
      <c r="X52" s="70"/>
      <c r="Y52" s="60">
        <v>0</v>
      </c>
      <c r="Z52" s="60">
        <v>0</v>
      </c>
      <c r="AA52" s="60">
        <v>0</v>
      </c>
      <c r="AB52" s="60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87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87">
        <v>0</v>
      </c>
      <c r="AU52" s="87">
        <v>0</v>
      </c>
      <c r="AV52" s="88" t="s">
        <v>441</v>
      </c>
      <c r="AW52" s="62" t="s">
        <v>446</v>
      </c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</row>
    <row r="53" spans="1:88" s="33" customFormat="1" ht="171.75" customHeight="1" x14ac:dyDescent="0.25">
      <c r="A53" s="25" t="s">
        <v>189</v>
      </c>
      <c r="B53" s="25">
        <v>40</v>
      </c>
      <c r="C53" s="75" t="s">
        <v>367</v>
      </c>
      <c r="D53" s="65" t="s">
        <v>295</v>
      </c>
      <c r="E53" s="65" t="s">
        <v>449</v>
      </c>
      <c r="F53" s="74" t="s">
        <v>350</v>
      </c>
      <c r="G53" s="42" t="s">
        <v>442</v>
      </c>
      <c r="H53" s="69" t="s">
        <v>283</v>
      </c>
      <c r="I53" s="43" t="s">
        <v>269</v>
      </c>
      <c r="J53" s="43" t="s">
        <v>269</v>
      </c>
      <c r="K53" s="11" t="s">
        <v>270</v>
      </c>
      <c r="L53" s="102">
        <v>44561</v>
      </c>
      <c r="M53" s="42" t="s">
        <v>285</v>
      </c>
      <c r="N53" s="42" t="s">
        <v>149</v>
      </c>
      <c r="O53" s="72" t="s">
        <v>346</v>
      </c>
      <c r="P53" s="42" t="s">
        <v>70</v>
      </c>
      <c r="Q53" s="42" t="s">
        <v>153</v>
      </c>
      <c r="R53" s="42" t="s">
        <v>345</v>
      </c>
      <c r="S53" s="71" t="s">
        <v>347</v>
      </c>
      <c r="T53" s="42"/>
      <c r="U53" s="32" t="s">
        <v>54</v>
      </c>
      <c r="V53" s="30" t="s">
        <v>137</v>
      </c>
      <c r="W53" s="42" t="s">
        <v>194</v>
      </c>
      <c r="X53" s="42"/>
      <c r="Y53" s="60">
        <v>0</v>
      </c>
      <c r="Z53" s="60">
        <v>2</v>
      </c>
      <c r="AA53" s="60">
        <v>2</v>
      </c>
      <c r="AB53" s="60">
        <v>2</v>
      </c>
      <c r="AC53" s="61">
        <v>6</v>
      </c>
      <c r="AD53" s="61">
        <v>2</v>
      </c>
      <c r="AE53" s="61">
        <v>3</v>
      </c>
      <c r="AF53" s="61">
        <v>2</v>
      </c>
      <c r="AG53" s="61">
        <v>3</v>
      </c>
      <c r="AH53" s="61">
        <v>1</v>
      </c>
      <c r="AI53" s="61">
        <v>1</v>
      </c>
      <c r="AJ53" s="61">
        <v>1</v>
      </c>
      <c r="AK53" s="61">
        <v>0</v>
      </c>
      <c r="AL53" s="61">
        <v>0</v>
      </c>
      <c r="AM53" s="61">
        <v>0</v>
      </c>
      <c r="AN53" s="62">
        <v>9</v>
      </c>
      <c r="AO53" s="62">
        <v>2</v>
      </c>
      <c r="AP53" s="62">
        <v>4</v>
      </c>
      <c r="AQ53" s="62">
        <v>2</v>
      </c>
      <c r="AR53" s="62">
        <v>4</v>
      </c>
      <c r="AS53" s="62">
        <v>1</v>
      </c>
      <c r="AT53" s="62">
        <v>1</v>
      </c>
      <c r="AU53" s="62">
        <v>1</v>
      </c>
      <c r="AV53" s="62" t="s">
        <v>349</v>
      </c>
      <c r="AW53" s="62"/>
    </row>
    <row r="54" spans="1:88" s="33" customFormat="1" ht="146.25" customHeight="1" x14ac:dyDescent="0.25">
      <c r="A54" s="25" t="s">
        <v>189</v>
      </c>
      <c r="B54" s="25">
        <v>41</v>
      </c>
      <c r="C54" s="75" t="s">
        <v>368</v>
      </c>
      <c r="D54" s="65" t="s">
        <v>292</v>
      </c>
      <c r="E54" s="65" t="s">
        <v>449</v>
      </c>
      <c r="F54" s="74" t="s">
        <v>350</v>
      </c>
      <c r="G54" s="42" t="s">
        <v>278</v>
      </c>
      <c r="H54" s="69" t="s">
        <v>279</v>
      </c>
      <c r="I54" s="43" t="s">
        <v>269</v>
      </c>
      <c r="J54" s="43" t="s">
        <v>269</v>
      </c>
      <c r="K54" s="11" t="s">
        <v>270</v>
      </c>
      <c r="L54" s="102">
        <v>44561</v>
      </c>
      <c r="M54" s="42" t="s">
        <v>286</v>
      </c>
      <c r="N54" s="42" t="s">
        <v>149</v>
      </c>
      <c r="O54" s="72" t="s">
        <v>346</v>
      </c>
      <c r="P54" s="42" t="s">
        <v>70</v>
      </c>
      <c r="Q54" s="42" t="s">
        <v>153</v>
      </c>
      <c r="R54" s="42" t="s">
        <v>345</v>
      </c>
      <c r="S54" s="71" t="s">
        <v>347</v>
      </c>
      <c r="T54" s="42"/>
      <c r="U54" s="32" t="s">
        <v>42</v>
      </c>
      <c r="V54" s="30" t="s">
        <v>125</v>
      </c>
      <c r="W54" s="42" t="s">
        <v>194</v>
      </c>
      <c r="X54" s="42"/>
      <c r="Y54" s="60">
        <v>0</v>
      </c>
      <c r="Z54" s="60">
        <v>0</v>
      </c>
      <c r="AA54" s="60">
        <v>0</v>
      </c>
      <c r="AB54" s="60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2">
        <v>0</v>
      </c>
      <c r="AU54" s="62">
        <v>0</v>
      </c>
      <c r="AV54" s="62" t="s">
        <v>441</v>
      </c>
      <c r="AW54" s="71" t="s">
        <v>490</v>
      </c>
    </row>
    <row r="55" spans="1:88" s="33" customFormat="1" ht="26.25" customHeight="1" x14ac:dyDescent="0.25">
      <c r="A55" s="103" t="s">
        <v>297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5"/>
      <c r="Y55" s="89"/>
      <c r="Z55" s="89"/>
      <c r="AA55" s="89"/>
      <c r="AB55" s="89"/>
    </row>
    <row r="56" spans="1:88" s="33" customFormat="1" ht="121.5" customHeight="1" x14ac:dyDescent="0.25">
      <c r="A56" s="25" t="s">
        <v>189</v>
      </c>
      <c r="B56" s="25">
        <v>42</v>
      </c>
      <c r="C56" s="75" t="s">
        <v>369</v>
      </c>
      <c r="D56" s="65" t="s">
        <v>297</v>
      </c>
      <c r="E56" s="65" t="s">
        <v>298</v>
      </c>
      <c r="F56" s="65" t="s">
        <v>266</v>
      </c>
      <c r="G56" s="42" t="s">
        <v>267</v>
      </c>
      <c r="H56" s="69" t="s">
        <v>268</v>
      </c>
      <c r="I56" s="43" t="s">
        <v>269</v>
      </c>
      <c r="J56" s="43" t="s">
        <v>269</v>
      </c>
      <c r="K56" s="11" t="s">
        <v>270</v>
      </c>
      <c r="L56" s="102">
        <v>44561</v>
      </c>
      <c r="M56" s="42" t="s">
        <v>272</v>
      </c>
      <c r="N56" s="42" t="s">
        <v>149</v>
      </c>
      <c r="O56" s="72" t="s">
        <v>346</v>
      </c>
      <c r="P56" s="42" t="s">
        <v>72</v>
      </c>
      <c r="Q56" s="42" t="s">
        <v>153</v>
      </c>
      <c r="R56" s="42" t="s">
        <v>345</v>
      </c>
      <c r="S56" s="71" t="s">
        <v>347</v>
      </c>
      <c r="T56" s="42"/>
      <c r="U56" s="65" t="s">
        <v>348</v>
      </c>
      <c r="V56" s="73" t="str">
        <f>IF(ISBLANK(U56),"", IF(ISERROR(VLOOKUP(U56,[2]Справочники!$A$32:$B$87,2,FALSE)),"Группы полномочий",VLOOKUP(U56,[2]Справочники!$A$32:$B$87,2,FALSE)))</f>
        <v>Группы полномочий</v>
      </c>
      <c r="W56" s="42" t="s">
        <v>194</v>
      </c>
      <c r="X56" s="42"/>
      <c r="Y56" s="60">
        <v>0</v>
      </c>
      <c r="Z56" s="60">
        <v>0</v>
      </c>
      <c r="AA56" s="60">
        <v>0</v>
      </c>
      <c r="AB56" s="60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2">
        <v>0</v>
      </c>
      <c r="AU56" s="62">
        <v>0</v>
      </c>
      <c r="AV56" s="62" t="s">
        <v>441</v>
      </c>
      <c r="AW56" s="62" t="s">
        <v>446</v>
      </c>
    </row>
    <row r="57" spans="1:88" s="33" customFormat="1" ht="345" customHeight="1" x14ac:dyDescent="0.25">
      <c r="A57" s="25" t="s">
        <v>189</v>
      </c>
      <c r="B57" s="25">
        <v>43</v>
      </c>
      <c r="C57" s="75" t="s">
        <v>370</v>
      </c>
      <c r="D57" s="65" t="s">
        <v>297</v>
      </c>
      <c r="E57" s="65" t="s">
        <v>299</v>
      </c>
      <c r="F57" s="65" t="s">
        <v>266</v>
      </c>
      <c r="G57" s="42" t="s">
        <v>273</v>
      </c>
      <c r="H57" s="69" t="s">
        <v>274</v>
      </c>
      <c r="I57" s="43" t="s">
        <v>269</v>
      </c>
      <c r="J57" s="43" t="s">
        <v>269</v>
      </c>
      <c r="K57" s="11" t="s">
        <v>270</v>
      </c>
      <c r="L57" s="102">
        <v>44561</v>
      </c>
      <c r="M57" s="42" t="s">
        <v>289</v>
      </c>
      <c r="N57" s="42" t="s">
        <v>149</v>
      </c>
      <c r="O57" s="72" t="s">
        <v>346</v>
      </c>
      <c r="P57" s="42" t="s">
        <v>72</v>
      </c>
      <c r="Q57" s="42" t="s">
        <v>153</v>
      </c>
      <c r="R57" s="42" t="s">
        <v>345</v>
      </c>
      <c r="S57" s="71" t="s">
        <v>347</v>
      </c>
      <c r="T57" s="42"/>
      <c r="U57" s="65" t="s">
        <v>348</v>
      </c>
      <c r="V57" s="73" t="str">
        <f>IF(ISBLANK(U57),"", IF(ISERROR(VLOOKUP(U57,[2]Справочники!$A$32:$B$87,2,FALSE)),"Группы полномочий",VLOOKUP(U57,[2]Справочники!$A$32:$B$87,2,FALSE)))</f>
        <v>Группы полномочий</v>
      </c>
      <c r="W57" s="42" t="s">
        <v>194</v>
      </c>
      <c r="X57" s="42"/>
      <c r="Y57" s="60">
        <v>0</v>
      </c>
      <c r="Z57" s="60">
        <v>0</v>
      </c>
      <c r="AA57" s="60">
        <v>0</v>
      </c>
      <c r="AB57" s="60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2">
        <v>0</v>
      </c>
      <c r="AU57" s="62">
        <v>0</v>
      </c>
      <c r="AV57" s="62" t="s">
        <v>441</v>
      </c>
      <c r="AW57" s="62" t="s">
        <v>446</v>
      </c>
    </row>
    <row r="58" spans="1:88" s="33" customFormat="1" ht="123" customHeight="1" x14ac:dyDescent="0.25">
      <c r="A58" s="25" t="s">
        <v>189</v>
      </c>
      <c r="B58" s="25">
        <v>44</v>
      </c>
      <c r="C58" s="75" t="s">
        <v>371</v>
      </c>
      <c r="D58" s="65" t="s">
        <v>297</v>
      </c>
      <c r="E58" s="65" t="s">
        <v>299</v>
      </c>
      <c r="F58" s="65" t="s">
        <v>266</v>
      </c>
      <c r="G58" s="42" t="s">
        <v>267</v>
      </c>
      <c r="H58" s="69" t="s">
        <v>276</v>
      </c>
      <c r="I58" s="43" t="s">
        <v>269</v>
      </c>
      <c r="J58" s="43" t="s">
        <v>269</v>
      </c>
      <c r="K58" s="11" t="s">
        <v>270</v>
      </c>
      <c r="L58" s="102">
        <v>44561</v>
      </c>
      <c r="M58" s="42" t="s">
        <v>277</v>
      </c>
      <c r="N58" s="42" t="s">
        <v>149</v>
      </c>
      <c r="O58" s="72" t="s">
        <v>346</v>
      </c>
      <c r="P58" s="42" t="s">
        <v>72</v>
      </c>
      <c r="Q58" s="42" t="s">
        <v>153</v>
      </c>
      <c r="R58" s="42" t="s">
        <v>345</v>
      </c>
      <c r="S58" s="71" t="s">
        <v>347</v>
      </c>
      <c r="T58" s="42"/>
      <c r="U58" s="65" t="s">
        <v>348</v>
      </c>
      <c r="V58" s="73" t="str">
        <f>IF(ISBLANK(U58),"", IF(ISERROR(VLOOKUP(U58,[2]Справочники!$A$32:$B$87,2,FALSE)),"Группы полномочий",VLOOKUP(U58,[2]Справочники!$A$32:$B$87,2,FALSE)))</f>
        <v>Группы полномочий</v>
      </c>
      <c r="W58" s="42" t="s">
        <v>194</v>
      </c>
      <c r="X58" s="42"/>
      <c r="Y58" s="60">
        <v>0</v>
      </c>
      <c r="Z58" s="60">
        <v>0</v>
      </c>
      <c r="AA58" s="60">
        <v>0</v>
      </c>
      <c r="AB58" s="60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2">
        <v>0</v>
      </c>
      <c r="AU58" s="62">
        <v>0</v>
      </c>
      <c r="AV58" s="62" t="s">
        <v>441</v>
      </c>
      <c r="AW58" s="62" t="s">
        <v>446</v>
      </c>
    </row>
    <row r="59" spans="1:88" s="33" customFormat="1" ht="132" customHeight="1" x14ac:dyDescent="0.25">
      <c r="A59" s="25" t="s">
        <v>189</v>
      </c>
      <c r="B59" s="25">
        <v>45</v>
      </c>
      <c r="C59" s="75" t="s">
        <v>372</v>
      </c>
      <c r="D59" s="65" t="s">
        <v>297</v>
      </c>
      <c r="E59" s="65" t="s">
        <v>299</v>
      </c>
      <c r="F59" s="65" t="s">
        <v>266</v>
      </c>
      <c r="G59" s="42" t="s">
        <v>278</v>
      </c>
      <c r="H59" s="69" t="s">
        <v>279</v>
      </c>
      <c r="I59" s="43" t="s">
        <v>269</v>
      </c>
      <c r="J59" s="43" t="s">
        <v>269</v>
      </c>
      <c r="K59" s="11" t="s">
        <v>270</v>
      </c>
      <c r="L59" s="102">
        <v>44561</v>
      </c>
      <c r="M59" s="42" t="s">
        <v>280</v>
      </c>
      <c r="N59" s="42" t="s">
        <v>149</v>
      </c>
      <c r="O59" s="72" t="s">
        <v>346</v>
      </c>
      <c r="P59" s="42" t="s">
        <v>72</v>
      </c>
      <c r="Q59" s="42" t="s">
        <v>153</v>
      </c>
      <c r="R59" s="42" t="s">
        <v>345</v>
      </c>
      <c r="S59" s="71" t="s">
        <v>347</v>
      </c>
      <c r="T59" s="42"/>
      <c r="U59" s="32" t="s">
        <v>42</v>
      </c>
      <c r="V59" s="30" t="s">
        <v>125</v>
      </c>
      <c r="W59" s="42" t="s">
        <v>194</v>
      </c>
      <c r="X59" s="42"/>
      <c r="Y59" s="60">
        <v>0</v>
      </c>
      <c r="Z59" s="60">
        <v>0</v>
      </c>
      <c r="AA59" s="60">
        <v>0</v>
      </c>
      <c r="AB59" s="60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2">
        <v>1</v>
      </c>
      <c r="AR59" s="62">
        <v>1</v>
      </c>
      <c r="AS59" s="62">
        <v>1</v>
      </c>
      <c r="AT59" s="62">
        <v>1</v>
      </c>
      <c r="AU59" s="62">
        <v>1</v>
      </c>
      <c r="AV59" s="62" t="s">
        <v>349</v>
      </c>
      <c r="AW59" s="62"/>
    </row>
    <row r="60" spans="1:88" s="90" customFormat="1" ht="217.5" customHeight="1" x14ac:dyDescent="0.2">
      <c r="A60" s="79" t="s">
        <v>189</v>
      </c>
      <c r="B60" s="79">
        <v>46</v>
      </c>
      <c r="C60" s="80" t="s">
        <v>517</v>
      </c>
      <c r="D60" s="80" t="s">
        <v>297</v>
      </c>
      <c r="E60" s="98" t="s">
        <v>516</v>
      </c>
      <c r="F60" s="80" t="s">
        <v>466</v>
      </c>
      <c r="G60" s="70" t="s">
        <v>467</v>
      </c>
      <c r="H60" s="81" t="s">
        <v>468</v>
      </c>
      <c r="I60" s="82" t="s">
        <v>469</v>
      </c>
      <c r="J60" s="82" t="s">
        <v>469</v>
      </c>
      <c r="K60" s="83" t="s">
        <v>470</v>
      </c>
      <c r="L60" s="82" t="s">
        <v>471</v>
      </c>
      <c r="M60" s="84" t="s">
        <v>472</v>
      </c>
      <c r="N60" s="70" t="s">
        <v>149</v>
      </c>
      <c r="O60" s="72" t="s">
        <v>346</v>
      </c>
      <c r="P60" s="70" t="s">
        <v>72</v>
      </c>
      <c r="Q60" s="70" t="s">
        <v>150</v>
      </c>
      <c r="R60" s="70" t="s">
        <v>473</v>
      </c>
      <c r="S60" s="71" t="s">
        <v>347</v>
      </c>
      <c r="T60" s="42"/>
      <c r="U60" s="32" t="s">
        <v>42</v>
      </c>
      <c r="V60" s="30" t="s">
        <v>125</v>
      </c>
      <c r="W60" s="42" t="s">
        <v>194</v>
      </c>
      <c r="X60" s="70"/>
      <c r="Y60" s="60"/>
      <c r="Z60" s="60">
        <v>0</v>
      </c>
      <c r="AA60" s="60">
        <v>0</v>
      </c>
      <c r="AB60" s="60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87">
        <v>0</v>
      </c>
      <c r="AI60" s="61">
        <v>52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87">
        <v>4</v>
      </c>
      <c r="AU60" s="87">
        <v>4</v>
      </c>
      <c r="AV60" s="62" t="s">
        <v>441</v>
      </c>
      <c r="AW60" s="100" t="s">
        <v>446</v>
      </c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</row>
    <row r="61" spans="1:88" s="90" customFormat="1" ht="217.5" customHeight="1" x14ac:dyDescent="0.2">
      <c r="A61" s="79" t="s">
        <v>189</v>
      </c>
      <c r="B61" s="79">
        <v>47</v>
      </c>
      <c r="C61" s="80" t="s">
        <v>518</v>
      </c>
      <c r="D61" s="80" t="s">
        <v>297</v>
      </c>
      <c r="E61" s="98" t="s">
        <v>516</v>
      </c>
      <c r="F61" s="80" t="s">
        <v>466</v>
      </c>
      <c r="G61" s="70" t="s">
        <v>467</v>
      </c>
      <c r="H61" s="81" t="s">
        <v>468</v>
      </c>
      <c r="I61" s="82" t="s">
        <v>469</v>
      </c>
      <c r="J61" s="82" t="s">
        <v>469</v>
      </c>
      <c r="K61" s="83" t="s">
        <v>470</v>
      </c>
      <c r="L61" s="82" t="s">
        <v>471</v>
      </c>
      <c r="M61" s="97" t="s">
        <v>474</v>
      </c>
      <c r="N61" s="70" t="s">
        <v>149</v>
      </c>
      <c r="O61" s="72" t="s">
        <v>346</v>
      </c>
      <c r="P61" s="70" t="s">
        <v>72</v>
      </c>
      <c r="Q61" s="70" t="s">
        <v>150</v>
      </c>
      <c r="R61" s="70" t="s">
        <v>473</v>
      </c>
      <c r="S61" s="71" t="s">
        <v>347</v>
      </c>
      <c r="T61" s="42"/>
      <c r="U61" s="32" t="s">
        <v>42</v>
      </c>
      <c r="V61" s="30" t="s">
        <v>125</v>
      </c>
      <c r="W61" s="42" t="s">
        <v>194</v>
      </c>
      <c r="X61" s="70"/>
      <c r="Y61" s="60"/>
      <c r="Z61" s="60">
        <v>0</v>
      </c>
      <c r="AA61" s="60">
        <v>0</v>
      </c>
      <c r="AB61" s="60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87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87">
        <v>0</v>
      </c>
      <c r="AU61" s="87">
        <v>0</v>
      </c>
      <c r="AV61" s="62" t="s">
        <v>441</v>
      </c>
      <c r="AW61" s="62" t="s">
        <v>446</v>
      </c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</row>
    <row r="62" spans="1:88" s="90" customFormat="1" ht="242.25" customHeight="1" x14ac:dyDescent="0.2">
      <c r="A62" s="79" t="s">
        <v>189</v>
      </c>
      <c r="B62" s="79">
        <v>48</v>
      </c>
      <c r="C62" s="80" t="s">
        <v>518</v>
      </c>
      <c r="D62" s="80" t="s">
        <v>297</v>
      </c>
      <c r="E62" s="98" t="s">
        <v>516</v>
      </c>
      <c r="F62" s="80" t="s">
        <v>466</v>
      </c>
      <c r="G62" s="70" t="s">
        <v>467</v>
      </c>
      <c r="H62" s="81" t="s">
        <v>468</v>
      </c>
      <c r="I62" s="82" t="s">
        <v>469</v>
      </c>
      <c r="J62" s="82" t="s">
        <v>469</v>
      </c>
      <c r="K62" s="83" t="s">
        <v>470</v>
      </c>
      <c r="L62" s="82" t="s">
        <v>471</v>
      </c>
      <c r="M62" s="97" t="s">
        <v>475</v>
      </c>
      <c r="N62" s="70" t="s">
        <v>149</v>
      </c>
      <c r="O62" s="72" t="s">
        <v>346</v>
      </c>
      <c r="P62" s="70" t="s">
        <v>72</v>
      </c>
      <c r="Q62" s="70" t="s">
        <v>150</v>
      </c>
      <c r="R62" s="70" t="s">
        <v>473</v>
      </c>
      <c r="S62" s="71" t="s">
        <v>347</v>
      </c>
      <c r="T62" s="42"/>
      <c r="U62" s="32" t="s">
        <v>42</v>
      </c>
      <c r="V62" s="30" t="s">
        <v>125</v>
      </c>
      <c r="W62" s="42" t="s">
        <v>194</v>
      </c>
      <c r="X62" s="70"/>
      <c r="Y62" s="60"/>
      <c r="Z62" s="60">
        <v>0</v>
      </c>
      <c r="AA62" s="60">
        <v>0</v>
      </c>
      <c r="AB62" s="60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87">
        <v>34</v>
      </c>
      <c r="AI62" s="87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88">
        <v>3</v>
      </c>
      <c r="AT62" s="87">
        <v>0</v>
      </c>
      <c r="AU62" s="87">
        <v>0</v>
      </c>
      <c r="AV62" s="62" t="s">
        <v>349</v>
      </c>
      <c r="AW62" s="62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</row>
    <row r="63" spans="1:88" s="90" customFormat="1" ht="230.25" customHeight="1" x14ac:dyDescent="0.2">
      <c r="A63" s="79" t="s">
        <v>189</v>
      </c>
      <c r="B63" s="79">
        <v>49</v>
      </c>
      <c r="C63" s="80" t="s">
        <v>518</v>
      </c>
      <c r="D63" s="80" t="s">
        <v>297</v>
      </c>
      <c r="E63" s="98" t="s">
        <v>516</v>
      </c>
      <c r="F63" s="80" t="s">
        <v>466</v>
      </c>
      <c r="G63" s="70" t="s">
        <v>467</v>
      </c>
      <c r="H63" s="81" t="s">
        <v>468</v>
      </c>
      <c r="I63" s="82" t="s">
        <v>469</v>
      </c>
      <c r="J63" s="82" t="s">
        <v>469</v>
      </c>
      <c r="K63" s="83" t="s">
        <v>470</v>
      </c>
      <c r="L63" s="82" t="s">
        <v>471</v>
      </c>
      <c r="M63" s="97" t="s">
        <v>476</v>
      </c>
      <c r="N63" s="70" t="s">
        <v>149</v>
      </c>
      <c r="O63" s="72" t="s">
        <v>346</v>
      </c>
      <c r="P63" s="70" t="s">
        <v>72</v>
      </c>
      <c r="Q63" s="70" t="s">
        <v>150</v>
      </c>
      <c r="R63" s="70" t="s">
        <v>473</v>
      </c>
      <c r="S63" s="71" t="s">
        <v>347</v>
      </c>
      <c r="T63" s="42"/>
      <c r="U63" s="32" t="s">
        <v>42</v>
      </c>
      <c r="V63" s="30" t="s">
        <v>125</v>
      </c>
      <c r="W63" s="42" t="s">
        <v>194</v>
      </c>
      <c r="X63" s="70"/>
      <c r="Y63" s="60"/>
      <c r="Z63" s="60">
        <v>0</v>
      </c>
      <c r="AA63" s="60">
        <v>0</v>
      </c>
      <c r="AB63" s="60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87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87">
        <v>0</v>
      </c>
      <c r="AU63" s="87">
        <v>0</v>
      </c>
      <c r="AV63" s="62" t="s">
        <v>441</v>
      </c>
      <c r="AW63" s="62" t="s">
        <v>446</v>
      </c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</row>
    <row r="64" spans="1:88" s="33" customFormat="1" ht="130.5" customHeight="1" x14ac:dyDescent="0.25">
      <c r="A64" s="25" t="s">
        <v>189</v>
      </c>
      <c r="B64" s="25">
        <v>50</v>
      </c>
      <c r="C64" s="75" t="s">
        <v>373</v>
      </c>
      <c r="D64" s="65" t="s">
        <v>297</v>
      </c>
      <c r="E64" s="65" t="s">
        <v>450</v>
      </c>
      <c r="F64" s="74" t="s">
        <v>350</v>
      </c>
      <c r="G64" s="42" t="s">
        <v>442</v>
      </c>
      <c r="H64" s="69" t="s">
        <v>283</v>
      </c>
      <c r="I64" s="43" t="s">
        <v>269</v>
      </c>
      <c r="J64" s="43" t="s">
        <v>269</v>
      </c>
      <c r="K64" s="11" t="s">
        <v>270</v>
      </c>
      <c r="L64" s="43" t="s">
        <v>271</v>
      </c>
      <c r="M64" s="42" t="s">
        <v>285</v>
      </c>
      <c r="N64" s="42" t="s">
        <v>149</v>
      </c>
      <c r="O64" s="72" t="s">
        <v>346</v>
      </c>
      <c r="P64" s="42" t="s">
        <v>70</v>
      </c>
      <c r="Q64" s="42" t="s">
        <v>153</v>
      </c>
      <c r="R64" s="42" t="s">
        <v>345</v>
      </c>
      <c r="S64" s="71" t="s">
        <v>347</v>
      </c>
      <c r="T64" s="42"/>
      <c r="U64" s="32" t="s">
        <v>54</v>
      </c>
      <c r="V64" s="30" t="s">
        <v>137</v>
      </c>
      <c r="W64" s="42" t="s">
        <v>194</v>
      </c>
      <c r="X64" s="42"/>
      <c r="Y64" s="60">
        <v>0</v>
      </c>
      <c r="Z64" s="60">
        <v>0</v>
      </c>
      <c r="AA64" s="60"/>
      <c r="AB64" s="60">
        <v>1</v>
      </c>
      <c r="AC64" s="61">
        <v>1</v>
      </c>
      <c r="AD64" s="61">
        <v>2</v>
      </c>
      <c r="AE64" s="61">
        <v>2</v>
      </c>
      <c r="AF64" s="61">
        <v>2</v>
      </c>
      <c r="AG64" s="61">
        <v>2</v>
      </c>
      <c r="AH64" s="61">
        <v>3</v>
      </c>
      <c r="AI64" s="61">
        <v>3</v>
      </c>
      <c r="AJ64" s="61">
        <v>3</v>
      </c>
      <c r="AK64" s="61">
        <v>0</v>
      </c>
      <c r="AL64" s="61">
        <v>0</v>
      </c>
      <c r="AM64" s="61">
        <v>0</v>
      </c>
      <c r="AN64" s="62">
        <v>2</v>
      </c>
      <c r="AO64" s="62">
        <v>3</v>
      </c>
      <c r="AP64" s="62">
        <v>3</v>
      </c>
      <c r="AQ64" s="62">
        <v>3</v>
      </c>
      <c r="AR64" s="62">
        <v>3</v>
      </c>
      <c r="AS64" s="62">
        <v>4</v>
      </c>
      <c r="AT64" s="62">
        <v>4</v>
      </c>
      <c r="AU64" s="62">
        <v>4</v>
      </c>
      <c r="AV64" s="62" t="s">
        <v>349</v>
      </c>
      <c r="AW64" s="62"/>
    </row>
    <row r="65" spans="1:88" s="33" customFormat="1" ht="130.5" customHeight="1" x14ac:dyDescent="0.25">
      <c r="A65" s="25" t="s">
        <v>189</v>
      </c>
      <c r="B65" s="25">
        <v>51</v>
      </c>
      <c r="C65" s="75" t="s">
        <v>374</v>
      </c>
      <c r="D65" s="65" t="s">
        <v>297</v>
      </c>
      <c r="E65" s="65" t="s">
        <v>451</v>
      </c>
      <c r="F65" s="74" t="s">
        <v>350</v>
      </c>
      <c r="G65" s="42" t="s">
        <v>278</v>
      </c>
      <c r="H65" s="69" t="s">
        <v>279</v>
      </c>
      <c r="I65" s="43" t="s">
        <v>269</v>
      </c>
      <c r="J65" s="43" t="s">
        <v>269</v>
      </c>
      <c r="K65" s="11" t="s">
        <v>270</v>
      </c>
      <c r="L65" s="102">
        <v>44561</v>
      </c>
      <c r="M65" s="42" t="s">
        <v>286</v>
      </c>
      <c r="N65" s="42" t="s">
        <v>149</v>
      </c>
      <c r="O65" s="72" t="s">
        <v>346</v>
      </c>
      <c r="P65" s="42" t="s">
        <v>70</v>
      </c>
      <c r="Q65" s="42" t="s">
        <v>153</v>
      </c>
      <c r="R65" s="42" t="s">
        <v>345</v>
      </c>
      <c r="S65" s="71" t="s">
        <v>347</v>
      </c>
      <c r="T65" s="42"/>
      <c r="U65" s="32" t="s">
        <v>42</v>
      </c>
      <c r="V65" s="30" t="s">
        <v>125</v>
      </c>
      <c r="W65" s="42" t="s">
        <v>194</v>
      </c>
      <c r="X65" s="42"/>
      <c r="Y65" s="60">
        <v>0</v>
      </c>
      <c r="Z65" s="60">
        <v>0</v>
      </c>
      <c r="AA65" s="60"/>
      <c r="AB65" s="60">
        <v>0</v>
      </c>
      <c r="AC65" s="61">
        <v>0</v>
      </c>
      <c r="AD65" s="61">
        <v>0</v>
      </c>
      <c r="AE65" s="61">
        <v>2</v>
      </c>
      <c r="AF65" s="61">
        <v>1</v>
      </c>
      <c r="AG65" s="61">
        <v>1</v>
      </c>
      <c r="AH65" s="61">
        <v>2</v>
      </c>
      <c r="AI65" s="61">
        <v>2</v>
      </c>
      <c r="AJ65" s="61">
        <v>2</v>
      </c>
      <c r="AK65" s="61">
        <v>0</v>
      </c>
      <c r="AL65" s="61">
        <v>0</v>
      </c>
      <c r="AM65" s="61">
        <v>0</v>
      </c>
      <c r="AN65" s="61">
        <v>0</v>
      </c>
      <c r="AO65" s="62">
        <v>4</v>
      </c>
      <c r="AP65" s="62">
        <v>5</v>
      </c>
      <c r="AQ65" s="62">
        <v>5</v>
      </c>
      <c r="AR65" s="62">
        <v>5</v>
      </c>
      <c r="AS65" s="62">
        <v>6</v>
      </c>
      <c r="AT65" s="62">
        <v>6</v>
      </c>
      <c r="AU65" s="62">
        <v>6</v>
      </c>
      <c r="AV65" s="62" t="s">
        <v>349</v>
      </c>
      <c r="AW65" s="62"/>
    </row>
    <row r="66" spans="1:88" s="33" customFormat="1" ht="26.25" customHeight="1" x14ac:dyDescent="0.25">
      <c r="A66" s="103" t="s">
        <v>302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5"/>
      <c r="Y66" s="89"/>
      <c r="Z66" s="89"/>
      <c r="AA66" s="89"/>
      <c r="AB66" s="89"/>
    </row>
    <row r="67" spans="1:88" s="33" customFormat="1" ht="136.5" customHeight="1" x14ac:dyDescent="0.25">
      <c r="A67" s="25" t="s">
        <v>189</v>
      </c>
      <c r="B67" s="25">
        <v>52</v>
      </c>
      <c r="C67" s="75" t="s">
        <v>375</v>
      </c>
      <c r="D67" s="65" t="s">
        <v>302</v>
      </c>
      <c r="E67" s="65" t="s">
        <v>303</v>
      </c>
      <c r="F67" s="65" t="s">
        <v>266</v>
      </c>
      <c r="G67" s="42" t="s">
        <v>267</v>
      </c>
      <c r="H67" s="69" t="s">
        <v>268</v>
      </c>
      <c r="I67" s="43" t="s">
        <v>269</v>
      </c>
      <c r="J67" s="43" t="s">
        <v>269</v>
      </c>
      <c r="K67" s="11" t="s">
        <v>270</v>
      </c>
      <c r="L67" s="102">
        <v>44561</v>
      </c>
      <c r="M67" s="42" t="s">
        <v>272</v>
      </c>
      <c r="N67" s="42" t="s">
        <v>149</v>
      </c>
      <c r="O67" s="72" t="s">
        <v>346</v>
      </c>
      <c r="P67" s="42" t="s">
        <v>72</v>
      </c>
      <c r="Q67" s="42" t="s">
        <v>153</v>
      </c>
      <c r="R67" s="42" t="s">
        <v>345</v>
      </c>
      <c r="S67" s="71" t="s">
        <v>347</v>
      </c>
      <c r="T67" s="42"/>
      <c r="U67" s="65" t="s">
        <v>348</v>
      </c>
      <c r="V67" s="73" t="str">
        <f>IF(ISBLANK(U67),"", IF(ISERROR(VLOOKUP(U67,[2]Справочники!$A$32:$B$87,2,FALSE)),"Группы полномочий",VLOOKUP(U67,[2]Справочники!$A$32:$B$87,2,FALSE)))</f>
        <v>Группы полномочий</v>
      </c>
      <c r="W67" s="42" t="s">
        <v>194</v>
      </c>
      <c r="X67" s="42"/>
      <c r="Y67" s="60">
        <v>0</v>
      </c>
      <c r="Z67" s="60">
        <v>0</v>
      </c>
      <c r="AA67" s="60">
        <v>0</v>
      </c>
      <c r="AB67" s="60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2">
        <v>0</v>
      </c>
      <c r="AU67" s="62">
        <v>0</v>
      </c>
      <c r="AV67" s="62" t="s">
        <v>441</v>
      </c>
      <c r="AW67" s="62" t="s">
        <v>446</v>
      </c>
    </row>
    <row r="68" spans="1:88" s="33" customFormat="1" ht="365.25" customHeight="1" x14ac:dyDescent="0.25">
      <c r="A68" s="25" t="s">
        <v>189</v>
      </c>
      <c r="B68" s="25">
        <v>53</v>
      </c>
      <c r="C68" s="75" t="s">
        <v>376</v>
      </c>
      <c r="D68" s="65" t="s">
        <v>302</v>
      </c>
      <c r="E68" s="65" t="s">
        <v>303</v>
      </c>
      <c r="F68" s="65" t="s">
        <v>266</v>
      </c>
      <c r="G68" s="42" t="s">
        <v>273</v>
      </c>
      <c r="H68" s="69" t="s">
        <v>274</v>
      </c>
      <c r="I68" s="43" t="s">
        <v>269</v>
      </c>
      <c r="J68" s="43" t="s">
        <v>269</v>
      </c>
      <c r="K68" s="11" t="s">
        <v>270</v>
      </c>
      <c r="L68" s="102">
        <v>44561</v>
      </c>
      <c r="M68" s="42" t="s">
        <v>289</v>
      </c>
      <c r="N68" s="42" t="s">
        <v>149</v>
      </c>
      <c r="O68" s="72" t="s">
        <v>346</v>
      </c>
      <c r="P68" s="42" t="s">
        <v>72</v>
      </c>
      <c r="Q68" s="42" t="s">
        <v>153</v>
      </c>
      <c r="R68" s="42" t="s">
        <v>345</v>
      </c>
      <c r="S68" s="71" t="s">
        <v>347</v>
      </c>
      <c r="T68" s="42"/>
      <c r="U68" s="65" t="s">
        <v>348</v>
      </c>
      <c r="V68" s="73" t="str">
        <f>IF(ISBLANK(U68),"", IF(ISERROR(VLOOKUP(U68,[2]Справочники!$A$32:$B$87,2,FALSE)),"Группы полномочий",VLOOKUP(U68,[2]Справочники!$A$32:$B$87,2,FALSE)))</f>
        <v>Группы полномочий</v>
      </c>
      <c r="W68" s="42" t="s">
        <v>194</v>
      </c>
      <c r="X68" s="42"/>
      <c r="Y68" s="60">
        <v>0</v>
      </c>
      <c r="Z68" s="60">
        <v>0</v>
      </c>
      <c r="AA68" s="60">
        <v>0</v>
      </c>
      <c r="AB68" s="60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2">
        <v>0</v>
      </c>
      <c r="AU68" s="62">
        <v>0</v>
      </c>
      <c r="AV68" s="62" t="s">
        <v>441</v>
      </c>
      <c r="AW68" s="62" t="s">
        <v>446</v>
      </c>
    </row>
    <row r="69" spans="1:88" s="33" customFormat="1" ht="127.5" customHeight="1" x14ac:dyDescent="0.25">
      <c r="A69" s="25" t="s">
        <v>189</v>
      </c>
      <c r="B69" s="25">
        <v>54</v>
      </c>
      <c r="C69" s="75" t="s">
        <v>377</v>
      </c>
      <c r="D69" s="65" t="s">
        <v>302</v>
      </c>
      <c r="E69" s="65" t="s">
        <v>303</v>
      </c>
      <c r="F69" s="65" t="s">
        <v>266</v>
      </c>
      <c r="G69" s="42" t="s">
        <v>267</v>
      </c>
      <c r="H69" s="69" t="s">
        <v>276</v>
      </c>
      <c r="I69" s="43" t="s">
        <v>269</v>
      </c>
      <c r="J69" s="43" t="s">
        <v>269</v>
      </c>
      <c r="K69" s="11" t="s">
        <v>270</v>
      </c>
      <c r="L69" s="102">
        <v>44561</v>
      </c>
      <c r="M69" s="42" t="s">
        <v>277</v>
      </c>
      <c r="N69" s="42" t="s">
        <v>149</v>
      </c>
      <c r="O69" s="72" t="s">
        <v>346</v>
      </c>
      <c r="P69" s="42" t="s">
        <v>72</v>
      </c>
      <c r="Q69" s="42" t="s">
        <v>153</v>
      </c>
      <c r="R69" s="42" t="s">
        <v>345</v>
      </c>
      <c r="S69" s="71" t="s">
        <v>347</v>
      </c>
      <c r="T69" s="42"/>
      <c r="U69" s="65" t="s">
        <v>348</v>
      </c>
      <c r="V69" s="73" t="str">
        <f>IF(ISBLANK(U69),"", IF(ISERROR(VLOOKUP(U69,[2]Справочники!$A$32:$B$87,2,FALSE)),"Группы полномочий",VLOOKUP(U69,[2]Справочники!$A$32:$B$87,2,FALSE)))</f>
        <v>Группы полномочий</v>
      </c>
      <c r="W69" s="42" t="s">
        <v>194</v>
      </c>
      <c r="X69" s="42"/>
      <c r="Y69" s="60">
        <v>0</v>
      </c>
      <c r="Z69" s="60">
        <v>0</v>
      </c>
      <c r="AA69" s="60">
        <v>0</v>
      </c>
      <c r="AB69" s="60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2">
        <v>0</v>
      </c>
      <c r="AU69" s="62">
        <v>0</v>
      </c>
      <c r="AV69" s="62" t="s">
        <v>441</v>
      </c>
      <c r="AW69" s="62" t="s">
        <v>446</v>
      </c>
    </row>
    <row r="70" spans="1:88" s="33" customFormat="1" ht="123.75" customHeight="1" x14ac:dyDescent="0.25">
      <c r="A70" s="25" t="s">
        <v>189</v>
      </c>
      <c r="B70" s="25">
        <v>55</v>
      </c>
      <c r="C70" s="75" t="s">
        <v>378</v>
      </c>
      <c r="D70" s="65" t="s">
        <v>302</v>
      </c>
      <c r="E70" s="65" t="s">
        <v>303</v>
      </c>
      <c r="F70" s="65" t="s">
        <v>266</v>
      </c>
      <c r="G70" s="42" t="s">
        <v>278</v>
      </c>
      <c r="H70" s="69" t="s">
        <v>279</v>
      </c>
      <c r="I70" s="43" t="s">
        <v>269</v>
      </c>
      <c r="J70" s="43" t="s">
        <v>269</v>
      </c>
      <c r="K70" s="11" t="s">
        <v>270</v>
      </c>
      <c r="L70" s="102">
        <v>44561</v>
      </c>
      <c r="M70" s="42" t="s">
        <v>280</v>
      </c>
      <c r="N70" s="42" t="s">
        <v>149</v>
      </c>
      <c r="O70" s="72" t="s">
        <v>346</v>
      </c>
      <c r="P70" s="42" t="s">
        <v>72</v>
      </c>
      <c r="Q70" s="42" t="s">
        <v>153</v>
      </c>
      <c r="R70" s="42" t="s">
        <v>345</v>
      </c>
      <c r="S70" s="71" t="s">
        <v>347</v>
      </c>
      <c r="T70" s="42"/>
      <c r="U70" s="32" t="s">
        <v>42</v>
      </c>
      <c r="V70" s="30" t="s">
        <v>125</v>
      </c>
      <c r="W70" s="42" t="s">
        <v>194</v>
      </c>
      <c r="X70" s="42"/>
      <c r="Y70" s="60">
        <v>0</v>
      </c>
      <c r="Z70" s="60">
        <v>0</v>
      </c>
      <c r="AA70" s="60">
        <v>0</v>
      </c>
      <c r="AB70" s="60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62">
        <v>0</v>
      </c>
      <c r="AU70" s="62">
        <v>0</v>
      </c>
      <c r="AV70" s="62" t="s">
        <v>441</v>
      </c>
      <c r="AW70" s="71" t="s">
        <v>490</v>
      </c>
    </row>
    <row r="71" spans="1:88" s="90" customFormat="1" ht="217.5" customHeight="1" x14ac:dyDescent="0.2">
      <c r="A71" s="79" t="s">
        <v>189</v>
      </c>
      <c r="B71" s="79">
        <v>56</v>
      </c>
      <c r="C71" s="80" t="s">
        <v>520</v>
      </c>
      <c r="D71" s="80" t="s">
        <v>302</v>
      </c>
      <c r="E71" s="98" t="s">
        <v>519</v>
      </c>
      <c r="F71" s="80" t="s">
        <v>466</v>
      </c>
      <c r="G71" s="70" t="s">
        <v>467</v>
      </c>
      <c r="H71" s="81" t="s">
        <v>468</v>
      </c>
      <c r="I71" s="82" t="s">
        <v>469</v>
      </c>
      <c r="J71" s="82" t="s">
        <v>469</v>
      </c>
      <c r="K71" s="83" t="s">
        <v>470</v>
      </c>
      <c r="L71" s="82" t="s">
        <v>471</v>
      </c>
      <c r="M71" s="84" t="s">
        <v>472</v>
      </c>
      <c r="N71" s="70" t="s">
        <v>149</v>
      </c>
      <c r="O71" s="72" t="s">
        <v>346</v>
      </c>
      <c r="P71" s="70" t="s">
        <v>72</v>
      </c>
      <c r="Q71" s="70" t="s">
        <v>150</v>
      </c>
      <c r="R71" s="70" t="s">
        <v>473</v>
      </c>
      <c r="S71" s="71" t="s">
        <v>347</v>
      </c>
      <c r="T71" s="42"/>
      <c r="U71" s="32" t="s">
        <v>42</v>
      </c>
      <c r="V71" s="30" t="s">
        <v>125</v>
      </c>
      <c r="W71" s="42" t="s">
        <v>194</v>
      </c>
      <c r="X71" s="70"/>
      <c r="Y71" s="60"/>
      <c r="Z71" s="60">
        <v>0</v>
      </c>
      <c r="AA71" s="60">
        <v>0</v>
      </c>
      <c r="AB71" s="60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87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87">
        <v>0</v>
      </c>
      <c r="AU71" s="87">
        <v>0</v>
      </c>
      <c r="AV71" s="62" t="s">
        <v>441</v>
      </c>
      <c r="AW71" s="100" t="s">
        <v>446</v>
      </c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</row>
    <row r="72" spans="1:88" s="90" customFormat="1" ht="217.5" customHeight="1" x14ac:dyDescent="0.2">
      <c r="A72" s="79" t="s">
        <v>189</v>
      </c>
      <c r="B72" s="79">
        <v>57</v>
      </c>
      <c r="C72" s="80" t="s">
        <v>521</v>
      </c>
      <c r="D72" s="80" t="s">
        <v>302</v>
      </c>
      <c r="E72" s="98" t="s">
        <v>519</v>
      </c>
      <c r="F72" s="80" t="s">
        <v>466</v>
      </c>
      <c r="G72" s="70" t="s">
        <v>467</v>
      </c>
      <c r="H72" s="81" t="s">
        <v>468</v>
      </c>
      <c r="I72" s="82" t="s">
        <v>469</v>
      </c>
      <c r="J72" s="82" t="s">
        <v>469</v>
      </c>
      <c r="K72" s="83" t="s">
        <v>470</v>
      </c>
      <c r="L72" s="82" t="s">
        <v>471</v>
      </c>
      <c r="M72" s="84" t="s">
        <v>474</v>
      </c>
      <c r="N72" s="70" t="s">
        <v>149</v>
      </c>
      <c r="O72" s="72" t="s">
        <v>346</v>
      </c>
      <c r="P72" s="70" t="s">
        <v>72</v>
      </c>
      <c r="Q72" s="70" t="s">
        <v>150</v>
      </c>
      <c r="R72" s="70" t="s">
        <v>473</v>
      </c>
      <c r="S72" s="71" t="s">
        <v>347</v>
      </c>
      <c r="T72" s="42"/>
      <c r="U72" s="32" t="s">
        <v>42</v>
      </c>
      <c r="V72" s="30" t="s">
        <v>125</v>
      </c>
      <c r="W72" s="42" t="s">
        <v>194</v>
      </c>
      <c r="X72" s="70"/>
      <c r="Y72" s="60"/>
      <c r="Z72" s="60">
        <v>0</v>
      </c>
      <c r="AA72" s="60">
        <v>0</v>
      </c>
      <c r="AB72" s="60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87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87">
        <v>0</v>
      </c>
      <c r="AU72" s="87">
        <v>0</v>
      </c>
      <c r="AV72" s="62" t="s">
        <v>441</v>
      </c>
      <c r="AW72" s="62" t="s">
        <v>446</v>
      </c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</row>
    <row r="73" spans="1:88" s="90" customFormat="1" ht="242.25" customHeight="1" x14ac:dyDescent="0.2">
      <c r="A73" s="79" t="s">
        <v>189</v>
      </c>
      <c r="B73" s="79">
        <v>58</v>
      </c>
      <c r="C73" s="80" t="s">
        <v>522</v>
      </c>
      <c r="D73" s="80" t="s">
        <v>302</v>
      </c>
      <c r="E73" s="98" t="s">
        <v>519</v>
      </c>
      <c r="F73" s="80" t="s">
        <v>466</v>
      </c>
      <c r="G73" s="70" t="s">
        <v>467</v>
      </c>
      <c r="H73" s="81" t="s">
        <v>468</v>
      </c>
      <c r="I73" s="82" t="s">
        <v>469</v>
      </c>
      <c r="J73" s="82" t="s">
        <v>469</v>
      </c>
      <c r="K73" s="83" t="s">
        <v>470</v>
      </c>
      <c r="L73" s="82" t="s">
        <v>471</v>
      </c>
      <c r="M73" s="97" t="s">
        <v>475</v>
      </c>
      <c r="N73" s="70" t="s">
        <v>149</v>
      </c>
      <c r="O73" s="72" t="s">
        <v>346</v>
      </c>
      <c r="P73" s="70" t="s">
        <v>72</v>
      </c>
      <c r="Q73" s="70" t="s">
        <v>150</v>
      </c>
      <c r="R73" s="70" t="s">
        <v>473</v>
      </c>
      <c r="S73" s="71" t="s">
        <v>347</v>
      </c>
      <c r="T73" s="42"/>
      <c r="U73" s="32" t="s">
        <v>42</v>
      </c>
      <c r="V73" s="30" t="s">
        <v>125</v>
      </c>
      <c r="W73" s="42" t="s">
        <v>194</v>
      </c>
      <c r="X73" s="70"/>
      <c r="Y73" s="60"/>
      <c r="Z73" s="60">
        <v>0</v>
      </c>
      <c r="AA73" s="60">
        <v>0</v>
      </c>
      <c r="AB73" s="60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87">
        <v>19</v>
      </c>
      <c r="AI73" s="87">
        <v>14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88">
        <v>2</v>
      </c>
      <c r="AT73" s="87">
        <v>2</v>
      </c>
      <c r="AU73" s="87">
        <v>2</v>
      </c>
      <c r="AV73" s="62" t="s">
        <v>349</v>
      </c>
      <c r="AW73" s="62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</row>
    <row r="74" spans="1:88" s="90" customFormat="1" ht="230.25" customHeight="1" x14ac:dyDescent="0.2">
      <c r="A74" s="79" t="s">
        <v>189</v>
      </c>
      <c r="B74" s="79">
        <v>59</v>
      </c>
      <c r="C74" s="80" t="s">
        <v>523</v>
      </c>
      <c r="D74" s="80" t="s">
        <v>302</v>
      </c>
      <c r="E74" s="98" t="s">
        <v>519</v>
      </c>
      <c r="F74" s="80" t="s">
        <v>466</v>
      </c>
      <c r="G74" s="70" t="s">
        <v>467</v>
      </c>
      <c r="H74" s="81" t="s">
        <v>468</v>
      </c>
      <c r="I74" s="82" t="s">
        <v>469</v>
      </c>
      <c r="J74" s="82" t="s">
        <v>469</v>
      </c>
      <c r="K74" s="83" t="s">
        <v>470</v>
      </c>
      <c r="L74" s="82" t="s">
        <v>471</v>
      </c>
      <c r="M74" s="97" t="s">
        <v>476</v>
      </c>
      <c r="N74" s="70" t="s">
        <v>149</v>
      </c>
      <c r="O74" s="72" t="s">
        <v>346</v>
      </c>
      <c r="P74" s="70" t="s">
        <v>72</v>
      </c>
      <c r="Q74" s="70" t="s">
        <v>150</v>
      </c>
      <c r="R74" s="70" t="s">
        <v>473</v>
      </c>
      <c r="S74" s="71" t="s">
        <v>347</v>
      </c>
      <c r="T74" s="42"/>
      <c r="U74" s="32" t="s">
        <v>42</v>
      </c>
      <c r="V74" s="30" t="s">
        <v>125</v>
      </c>
      <c r="W74" s="42" t="s">
        <v>194</v>
      </c>
      <c r="X74" s="70"/>
      <c r="Y74" s="60"/>
      <c r="Z74" s="60">
        <v>0</v>
      </c>
      <c r="AA74" s="60">
        <v>0</v>
      </c>
      <c r="AB74" s="60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87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87">
        <v>0</v>
      </c>
      <c r="AU74" s="87">
        <v>0</v>
      </c>
      <c r="AV74" s="62" t="s">
        <v>441</v>
      </c>
      <c r="AW74" s="62" t="s">
        <v>446</v>
      </c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</row>
    <row r="75" spans="1:88" s="33" customFormat="1" ht="178.5" customHeight="1" x14ac:dyDescent="0.25">
      <c r="A75" s="25" t="s">
        <v>189</v>
      </c>
      <c r="B75" s="25">
        <v>60</v>
      </c>
      <c r="C75" s="75" t="s">
        <v>379</v>
      </c>
      <c r="D75" s="65" t="s">
        <v>302</v>
      </c>
      <c r="E75" s="65" t="s">
        <v>452</v>
      </c>
      <c r="F75" s="74" t="s">
        <v>350</v>
      </c>
      <c r="G75" s="42" t="s">
        <v>442</v>
      </c>
      <c r="H75" s="69" t="s">
        <v>283</v>
      </c>
      <c r="I75" s="43" t="s">
        <v>269</v>
      </c>
      <c r="J75" s="43" t="s">
        <v>269</v>
      </c>
      <c r="K75" s="11" t="s">
        <v>270</v>
      </c>
      <c r="L75" s="43" t="s">
        <v>271</v>
      </c>
      <c r="M75" s="42" t="s">
        <v>285</v>
      </c>
      <c r="N75" s="42" t="s">
        <v>149</v>
      </c>
      <c r="O75" s="72" t="s">
        <v>346</v>
      </c>
      <c r="P75" s="42" t="s">
        <v>70</v>
      </c>
      <c r="Q75" s="42" t="s">
        <v>153</v>
      </c>
      <c r="R75" s="42" t="s">
        <v>345</v>
      </c>
      <c r="S75" s="71" t="s">
        <v>347</v>
      </c>
      <c r="T75" s="42"/>
      <c r="U75" s="32" t="s">
        <v>54</v>
      </c>
      <c r="V75" s="30" t="s">
        <v>137</v>
      </c>
      <c r="W75" s="42" t="s">
        <v>194</v>
      </c>
      <c r="X75" s="42"/>
      <c r="Y75" s="60">
        <v>0</v>
      </c>
      <c r="Z75" s="60">
        <v>0</v>
      </c>
      <c r="AA75" s="60"/>
      <c r="AB75" s="60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2">
        <v>0</v>
      </c>
      <c r="AU75" s="62">
        <v>0</v>
      </c>
      <c r="AV75" s="62" t="s">
        <v>441</v>
      </c>
      <c r="AW75" s="62"/>
    </row>
    <row r="76" spans="1:88" s="33" customFormat="1" ht="144.75" customHeight="1" x14ac:dyDescent="0.25">
      <c r="A76" s="25" t="s">
        <v>189</v>
      </c>
      <c r="B76" s="25">
        <v>61</v>
      </c>
      <c r="C76" s="75" t="s">
        <v>380</v>
      </c>
      <c r="D76" s="65" t="s">
        <v>302</v>
      </c>
      <c r="E76" s="65" t="s">
        <v>452</v>
      </c>
      <c r="F76" s="74" t="s">
        <v>350</v>
      </c>
      <c r="G76" s="42" t="s">
        <v>278</v>
      </c>
      <c r="H76" s="69" t="s">
        <v>279</v>
      </c>
      <c r="I76" s="43" t="s">
        <v>269</v>
      </c>
      <c r="J76" s="43" t="s">
        <v>269</v>
      </c>
      <c r="K76" s="11" t="s">
        <v>270</v>
      </c>
      <c r="L76" s="102">
        <v>44561</v>
      </c>
      <c r="M76" s="42" t="s">
        <v>286</v>
      </c>
      <c r="N76" s="42" t="s">
        <v>149</v>
      </c>
      <c r="O76" s="72" t="s">
        <v>346</v>
      </c>
      <c r="P76" s="42" t="s">
        <v>70</v>
      </c>
      <c r="Q76" s="42" t="s">
        <v>153</v>
      </c>
      <c r="R76" s="42" t="s">
        <v>345</v>
      </c>
      <c r="S76" s="71" t="s">
        <v>347</v>
      </c>
      <c r="T76" s="42"/>
      <c r="U76" s="32" t="s">
        <v>42</v>
      </c>
      <c r="V76" s="30" t="s">
        <v>125</v>
      </c>
      <c r="W76" s="42" t="s">
        <v>194</v>
      </c>
      <c r="X76" s="42"/>
      <c r="Y76" s="60">
        <v>0</v>
      </c>
      <c r="Z76" s="60">
        <v>0</v>
      </c>
      <c r="AA76" s="60"/>
      <c r="AB76" s="60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  <c r="AO76" s="61">
        <v>0</v>
      </c>
      <c r="AP76" s="61">
        <v>0</v>
      </c>
      <c r="AQ76" s="61">
        <v>0</v>
      </c>
      <c r="AR76" s="61">
        <v>0</v>
      </c>
      <c r="AS76" s="61">
        <v>0</v>
      </c>
      <c r="AT76" s="62">
        <v>0</v>
      </c>
      <c r="AU76" s="62">
        <v>0</v>
      </c>
      <c r="AV76" s="62" t="s">
        <v>441</v>
      </c>
      <c r="AW76" s="71" t="s">
        <v>490</v>
      </c>
    </row>
    <row r="77" spans="1:88" s="33" customFormat="1" ht="26.25" customHeight="1" x14ac:dyDescent="0.25">
      <c r="A77" s="103" t="s">
        <v>305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5"/>
      <c r="Y77" s="89"/>
      <c r="Z77" s="89"/>
      <c r="AA77" s="89"/>
      <c r="AB77" s="89"/>
    </row>
    <row r="78" spans="1:88" s="33" customFormat="1" ht="133.5" customHeight="1" x14ac:dyDescent="0.25">
      <c r="A78" s="25" t="s">
        <v>189</v>
      </c>
      <c r="B78" s="25">
        <v>62</v>
      </c>
      <c r="C78" s="75" t="s">
        <v>381</v>
      </c>
      <c r="D78" s="65" t="s">
        <v>305</v>
      </c>
      <c r="E78" s="65" t="s">
        <v>306</v>
      </c>
      <c r="F78" s="65" t="s">
        <v>266</v>
      </c>
      <c r="G78" s="42" t="s">
        <v>267</v>
      </c>
      <c r="H78" s="69" t="s">
        <v>268</v>
      </c>
      <c r="I78" s="43" t="s">
        <v>269</v>
      </c>
      <c r="J78" s="43" t="s">
        <v>269</v>
      </c>
      <c r="K78" s="11" t="s">
        <v>270</v>
      </c>
      <c r="L78" s="102">
        <v>44561</v>
      </c>
      <c r="M78" s="42" t="s">
        <v>272</v>
      </c>
      <c r="N78" s="42" t="s">
        <v>149</v>
      </c>
      <c r="O78" s="72" t="s">
        <v>346</v>
      </c>
      <c r="P78" s="42" t="s">
        <v>72</v>
      </c>
      <c r="Q78" s="42" t="s">
        <v>153</v>
      </c>
      <c r="R78" s="42" t="s">
        <v>345</v>
      </c>
      <c r="S78" s="71" t="s">
        <v>347</v>
      </c>
      <c r="T78" s="42"/>
      <c r="U78" s="65" t="s">
        <v>348</v>
      </c>
      <c r="V78" s="73" t="str">
        <f>IF(ISBLANK(U78),"", IF(ISERROR(VLOOKUP(U78,[2]Справочники!$A$32:$B$87,2,FALSE)),"Группы полномочий",VLOOKUP(U78,[2]Справочники!$A$32:$B$87,2,FALSE)))</f>
        <v>Группы полномочий</v>
      </c>
      <c r="W78" s="42" t="s">
        <v>194</v>
      </c>
      <c r="X78" s="42"/>
      <c r="Y78" s="60">
        <v>0</v>
      </c>
      <c r="Z78" s="60">
        <v>0</v>
      </c>
      <c r="AA78" s="60">
        <v>0</v>
      </c>
      <c r="AB78" s="60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2">
        <v>0</v>
      </c>
      <c r="AU78" s="62">
        <v>0</v>
      </c>
      <c r="AV78" s="62" t="s">
        <v>441</v>
      </c>
      <c r="AW78" s="62" t="s">
        <v>446</v>
      </c>
    </row>
    <row r="79" spans="1:88" s="33" customFormat="1" ht="346.5" customHeight="1" x14ac:dyDescent="0.25">
      <c r="A79" s="25" t="s">
        <v>189</v>
      </c>
      <c r="B79" s="25">
        <v>63</v>
      </c>
      <c r="C79" s="75" t="s">
        <v>382</v>
      </c>
      <c r="D79" s="65" t="s">
        <v>305</v>
      </c>
      <c r="E79" s="65" t="s">
        <v>306</v>
      </c>
      <c r="F79" s="65" t="s">
        <v>266</v>
      </c>
      <c r="G79" s="42" t="s">
        <v>273</v>
      </c>
      <c r="H79" s="69" t="s">
        <v>274</v>
      </c>
      <c r="I79" s="43" t="s">
        <v>269</v>
      </c>
      <c r="J79" s="43" t="s">
        <v>269</v>
      </c>
      <c r="K79" s="11" t="s">
        <v>270</v>
      </c>
      <c r="L79" s="102">
        <v>44561</v>
      </c>
      <c r="M79" s="42" t="s">
        <v>289</v>
      </c>
      <c r="N79" s="42" t="s">
        <v>149</v>
      </c>
      <c r="O79" s="72" t="s">
        <v>346</v>
      </c>
      <c r="P79" s="42" t="s">
        <v>72</v>
      </c>
      <c r="Q79" s="42" t="s">
        <v>153</v>
      </c>
      <c r="R79" s="42" t="s">
        <v>345</v>
      </c>
      <c r="S79" s="71" t="s">
        <v>347</v>
      </c>
      <c r="T79" s="42"/>
      <c r="U79" s="65" t="s">
        <v>348</v>
      </c>
      <c r="V79" s="73" t="str">
        <f>IF(ISBLANK(U79),"", IF(ISERROR(VLOOKUP(U79,[2]Справочники!$A$32:$B$87,2,FALSE)),"Группы полномочий",VLOOKUP(U79,[2]Справочники!$A$32:$B$87,2,FALSE)))</f>
        <v>Группы полномочий</v>
      </c>
      <c r="W79" s="42" t="s">
        <v>194</v>
      </c>
      <c r="X79" s="42"/>
      <c r="Y79" s="60">
        <v>0</v>
      </c>
      <c r="Z79" s="60">
        <v>0</v>
      </c>
      <c r="AA79" s="60">
        <v>0</v>
      </c>
      <c r="AB79" s="60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2">
        <v>0</v>
      </c>
      <c r="AU79" s="62">
        <v>0</v>
      </c>
      <c r="AV79" s="62" t="s">
        <v>441</v>
      </c>
      <c r="AW79" s="62" t="s">
        <v>446</v>
      </c>
    </row>
    <row r="80" spans="1:88" s="33" customFormat="1" ht="126" customHeight="1" x14ac:dyDescent="0.25">
      <c r="A80" s="25" t="s">
        <v>189</v>
      </c>
      <c r="B80" s="25">
        <v>64</v>
      </c>
      <c r="C80" s="75" t="s">
        <v>383</v>
      </c>
      <c r="D80" s="65" t="s">
        <v>305</v>
      </c>
      <c r="E80" s="65" t="s">
        <v>306</v>
      </c>
      <c r="F80" s="65" t="s">
        <v>266</v>
      </c>
      <c r="G80" s="42" t="s">
        <v>267</v>
      </c>
      <c r="H80" s="69" t="s">
        <v>276</v>
      </c>
      <c r="I80" s="43" t="s">
        <v>269</v>
      </c>
      <c r="J80" s="43" t="s">
        <v>269</v>
      </c>
      <c r="K80" s="11" t="s">
        <v>270</v>
      </c>
      <c r="L80" s="102">
        <v>44561</v>
      </c>
      <c r="M80" s="42" t="s">
        <v>277</v>
      </c>
      <c r="N80" s="42" t="s">
        <v>149</v>
      </c>
      <c r="O80" s="72" t="s">
        <v>346</v>
      </c>
      <c r="P80" s="42" t="s">
        <v>72</v>
      </c>
      <c r="Q80" s="42" t="s">
        <v>153</v>
      </c>
      <c r="R80" s="42" t="s">
        <v>345</v>
      </c>
      <c r="S80" s="71" t="s">
        <v>347</v>
      </c>
      <c r="T80" s="42"/>
      <c r="U80" s="65" t="s">
        <v>348</v>
      </c>
      <c r="V80" s="73" t="str">
        <f>IF(ISBLANK(U80),"", IF(ISERROR(VLOOKUP(U80,[2]Справочники!$A$32:$B$87,2,FALSE)),"Группы полномочий",VLOOKUP(U80,[2]Справочники!$A$32:$B$87,2,FALSE)))</f>
        <v>Группы полномочий</v>
      </c>
      <c r="W80" s="42" t="s">
        <v>194</v>
      </c>
      <c r="X80" s="42"/>
      <c r="Y80" s="60">
        <v>0</v>
      </c>
      <c r="Z80" s="60">
        <v>0</v>
      </c>
      <c r="AA80" s="60"/>
      <c r="AB80" s="60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2">
        <v>0</v>
      </c>
      <c r="AU80" s="62">
        <v>0</v>
      </c>
      <c r="AV80" s="62" t="s">
        <v>441</v>
      </c>
      <c r="AW80" s="62" t="s">
        <v>446</v>
      </c>
    </row>
    <row r="81" spans="1:88" s="33" customFormat="1" ht="120" customHeight="1" x14ac:dyDescent="0.25">
      <c r="A81" s="25" t="s">
        <v>189</v>
      </c>
      <c r="B81" s="25">
        <v>65</v>
      </c>
      <c r="C81" s="75" t="s">
        <v>384</v>
      </c>
      <c r="D81" s="65" t="s">
        <v>305</v>
      </c>
      <c r="E81" s="65" t="s">
        <v>307</v>
      </c>
      <c r="F81" s="65" t="s">
        <v>266</v>
      </c>
      <c r="G81" s="42" t="s">
        <v>278</v>
      </c>
      <c r="H81" s="69" t="s">
        <v>279</v>
      </c>
      <c r="I81" s="43" t="s">
        <v>269</v>
      </c>
      <c r="J81" s="43" t="s">
        <v>269</v>
      </c>
      <c r="K81" s="11" t="s">
        <v>270</v>
      </c>
      <c r="L81" s="102">
        <v>44561</v>
      </c>
      <c r="M81" s="42" t="s">
        <v>280</v>
      </c>
      <c r="N81" s="42" t="s">
        <v>149</v>
      </c>
      <c r="O81" s="72" t="s">
        <v>346</v>
      </c>
      <c r="P81" s="42" t="s">
        <v>72</v>
      </c>
      <c r="Q81" s="42" t="s">
        <v>153</v>
      </c>
      <c r="R81" s="42" t="s">
        <v>345</v>
      </c>
      <c r="S81" s="71" t="s">
        <v>347</v>
      </c>
      <c r="T81" s="42"/>
      <c r="U81" s="32" t="s">
        <v>42</v>
      </c>
      <c r="V81" s="30" t="s">
        <v>125</v>
      </c>
      <c r="W81" s="42" t="s">
        <v>194</v>
      </c>
      <c r="X81" s="42"/>
      <c r="Y81" s="60">
        <v>0</v>
      </c>
      <c r="Z81" s="60">
        <v>0</v>
      </c>
      <c r="AA81" s="60">
        <v>0</v>
      </c>
      <c r="AB81" s="60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>
        <v>0</v>
      </c>
      <c r="AM81" s="61">
        <v>0</v>
      </c>
      <c r="AN81" s="61">
        <v>0</v>
      </c>
      <c r="AO81" s="61">
        <v>0</v>
      </c>
      <c r="AP81" s="61">
        <v>0</v>
      </c>
      <c r="AQ81" s="61">
        <v>0</v>
      </c>
      <c r="AR81" s="61">
        <v>0</v>
      </c>
      <c r="AS81" s="61">
        <v>0</v>
      </c>
      <c r="AT81" s="62">
        <v>0</v>
      </c>
      <c r="AU81" s="62">
        <v>0</v>
      </c>
      <c r="AV81" s="62" t="s">
        <v>441</v>
      </c>
      <c r="AW81" s="71" t="s">
        <v>490</v>
      </c>
    </row>
    <row r="82" spans="1:88" s="90" customFormat="1" ht="217.5" customHeight="1" x14ac:dyDescent="0.2">
      <c r="A82" s="79" t="s">
        <v>189</v>
      </c>
      <c r="B82" s="79">
        <v>66</v>
      </c>
      <c r="C82" s="80" t="s">
        <v>525</v>
      </c>
      <c r="D82" s="80" t="s">
        <v>305</v>
      </c>
      <c r="E82" s="98" t="s">
        <v>524</v>
      </c>
      <c r="F82" s="80" t="s">
        <v>466</v>
      </c>
      <c r="G82" s="70" t="s">
        <v>467</v>
      </c>
      <c r="H82" s="81" t="s">
        <v>468</v>
      </c>
      <c r="I82" s="82" t="s">
        <v>469</v>
      </c>
      <c r="J82" s="82" t="s">
        <v>469</v>
      </c>
      <c r="K82" s="83" t="s">
        <v>470</v>
      </c>
      <c r="L82" s="82" t="s">
        <v>471</v>
      </c>
      <c r="M82" s="97" t="s">
        <v>472</v>
      </c>
      <c r="N82" s="70" t="s">
        <v>149</v>
      </c>
      <c r="O82" s="72" t="s">
        <v>346</v>
      </c>
      <c r="P82" s="70" t="s">
        <v>72</v>
      </c>
      <c r="Q82" s="70" t="s">
        <v>150</v>
      </c>
      <c r="R82" s="70" t="s">
        <v>473</v>
      </c>
      <c r="S82" s="71" t="s">
        <v>347</v>
      </c>
      <c r="T82" s="42"/>
      <c r="U82" s="32" t="s">
        <v>42</v>
      </c>
      <c r="V82" s="30" t="s">
        <v>125</v>
      </c>
      <c r="W82" s="42" t="s">
        <v>194</v>
      </c>
      <c r="X82" s="70"/>
      <c r="Y82" s="60"/>
      <c r="Z82" s="60">
        <v>0</v>
      </c>
      <c r="AA82" s="60">
        <v>0</v>
      </c>
      <c r="AB82" s="60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87">
        <v>0</v>
      </c>
      <c r="AI82" s="61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1">
        <v>0</v>
      </c>
      <c r="AT82" s="87">
        <v>0</v>
      </c>
      <c r="AU82" s="87">
        <v>0</v>
      </c>
      <c r="AV82" s="62" t="s">
        <v>441</v>
      </c>
      <c r="AW82" s="100" t="s">
        <v>446</v>
      </c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</row>
    <row r="83" spans="1:88" s="90" customFormat="1" ht="217.5" customHeight="1" x14ac:dyDescent="0.2">
      <c r="A83" s="79" t="s">
        <v>189</v>
      </c>
      <c r="B83" s="79">
        <v>67</v>
      </c>
      <c r="C83" s="80" t="s">
        <v>526</v>
      </c>
      <c r="D83" s="80" t="s">
        <v>305</v>
      </c>
      <c r="E83" s="98" t="s">
        <v>524</v>
      </c>
      <c r="F83" s="80" t="s">
        <v>466</v>
      </c>
      <c r="G83" s="70" t="s">
        <v>467</v>
      </c>
      <c r="H83" s="81" t="s">
        <v>468</v>
      </c>
      <c r="I83" s="82" t="s">
        <v>469</v>
      </c>
      <c r="J83" s="82" t="s">
        <v>469</v>
      </c>
      <c r="K83" s="83" t="s">
        <v>470</v>
      </c>
      <c r="L83" s="82" t="s">
        <v>471</v>
      </c>
      <c r="M83" s="97" t="s">
        <v>474</v>
      </c>
      <c r="N83" s="70" t="s">
        <v>149</v>
      </c>
      <c r="O83" s="72" t="s">
        <v>346</v>
      </c>
      <c r="P83" s="70" t="s">
        <v>72</v>
      </c>
      <c r="Q83" s="70" t="s">
        <v>150</v>
      </c>
      <c r="R83" s="70" t="s">
        <v>473</v>
      </c>
      <c r="S83" s="71" t="s">
        <v>347</v>
      </c>
      <c r="T83" s="42"/>
      <c r="U83" s="32" t="s">
        <v>42</v>
      </c>
      <c r="V83" s="30" t="s">
        <v>125</v>
      </c>
      <c r="W83" s="42" t="s">
        <v>194</v>
      </c>
      <c r="X83" s="70"/>
      <c r="Y83" s="60"/>
      <c r="Z83" s="60">
        <v>0</v>
      </c>
      <c r="AA83" s="60">
        <v>0</v>
      </c>
      <c r="AB83" s="60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87">
        <v>0</v>
      </c>
      <c r="AI83" s="87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88">
        <v>0</v>
      </c>
      <c r="AT83" s="87">
        <v>0</v>
      </c>
      <c r="AU83" s="87">
        <v>0</v>
      </c>
      <c r="AV83" s="62" t="s">
        <v>441</v>
      </c>
      <c r="AW83" s="62" t="s">
        <v>446</v>
      </c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</row>
    <row r="84" spans="1:88" s="90" customFormat="1" ht="242.25" customHeight="1" x14ac:dyDescent="0.2">
      <c r="A84" s="79" t="s">
        <v>189</v>
      </c>
      <c r="B84" s="79">
        <v>68</v>
      </c>
      <c r="C84" s="80" t="s">
        <v>527</v>
      </c>
      <c r="D84" s="80" t="s">
        <v>305</v>
      </c>
      <c r="E84" s="98" t="s">
        <v>524</v>
      </c>
      <c r="F84" s="80" t="s">
        <v>466</v>
      </c>
      <c r="G84" s="70" t="s">
        <v>467</v>
      </c>
      <c r="H84" s="81" t="s">
        <v>468</v>
      </c>
      <c r="I84" s="82" t="s">
        <v>469</v>
      </c>
      <c r="J84" s="82" t="s">
        <v>469</v>
      </c>
      <c r="K84" s="83" t="s">
        <v>470</v>
      </c>
      <c r="L84" s="82" t="s">
        <v>471</v>
      </c>
      <c r="M84" s="97" t="s">
        <v>475</v>
      </c>
      <c r="N84" s="70" t="s">
        <v>149</v>
      </c>
      <c r="O84" s="72" t="s">
        <v>346</v>
      </c>
      <c r="P84" s="70" t="s">
        <v>72</v>
      </c>
      <c r="Q84" s="70" t="s">
        <v>150</v>
      </c>
      <c r="R84" s="70" t="s">
        <v>473</v>
      </c>
      <c r="S84" s="71" t="s">
        <v>347</v>
      </c>
      <c r="T84" s="42"/>
      <c r="U84" s="32" t="s">
        <v>42</v>
      </c>
      <c r="V84" s="30" t="s">
        <v>125</v>
      </c>
      <c r="W84" s="42" t="s">
        <v>194</v>
      </c>
      <c r="X84" s="70"/>
      <c r="Y84" s="60"/>
      <c r="Z84" s="60">
        <v>0</v>
      </c>
      <c r="AA84" s="60">
        <v>0</v>
      </c>
      <c r="AB84" s="60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87">
        <v>103</v>
      </c>
      <c r="AI84" s="87">
        <v>80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88">
        <v>5</v>
      </c>
      <c r="AT84" s="87">
        <v>5</v>
      </c>
      <c r="AU84" s="87">
        <v>5</v>
      </c>
      <c r="AV84" s="62" t="s">
        <v>349</v>
      </c>
      <c r="AW84" s="62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</row>
    <row r="85" spans="1:88" s="90" customFormat="1" ht="230.25" customHeight="1" x14ac:dyDescent="0.2">
      <c r="A85" s="79" t="s">
        <v>189</v>
      </c>
      <c r="B85" s="79">
        <v>69</v>
      </c>
      <c r="C85" s="80" t="s">
        <v>528</v>
      </c>
      <c r="D85" s="80" t="s">
        <v>305</v>
      </c>
      <c r="E85" s="98" t="s">
        <v>524</v>
      </c>
      <c r="F85" s="80" t="s">
        <v>466</v>
      </c>
      <c r="G85" s="70" t="s">
        <v>467</v>
      </c>
      <c r="H85" s="81" t="s">
        <v>468</v>
      </c>
      <c r="I85" s="82" t="s">
        <v>469</v>
      </c>
      <c r="J85" s="82" t="s">
        <v>469</v>
      </c>
      <c r="K85" s="83" t="s">
        <v>470</v>
      </c>
      <c r="L85" s="82" t="s">
        <v>471</v>
      </c>
      <c r="M85" s="97" t="s">
        <v>476</v>
      </c>
      <c r="N85" s="70" t="s">
        <v>149</v>
      </c>
      <c r="O85" s="72" t="s">
        <v>346</v>
      </c>
      <c r="P85" s="70" t="s">
        <v>72</v>
      </c>
      <c r="Q85" s="70" t="s">
        <v>150</v>
      </c>
      <c r="R85" s="70" t="s">
        <v>473</v>
      </c>
      <c r="S85" s="70"/>
      <c r="T85" s="70"/>
      <c r="U85" s="85"/>
      <c r="V85" s="86"/>
      <c r="W85" s="70"/>
      <c r="X85" s="70"/>
      <c r="Y85" s="60"/>
      <c r="Z85" s="60">
        <v>0</v>
      </c>
      <c r="AA85" s="60">
        <v>0</v>
      </c>
      <c r="AB85" s="60">
        <v>0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87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87">
        <v>0</v>
      </c>
      <c r="AU85" s="87">
        <v>0</v>
      </c>
      <c r="AV85" s="62" t="s">
        <v>441</v>
      </c>
      <c r="AW85" s="62" t="s">
        <v>446</v>
      </c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</row>
    <row r="86" spans="1:88" s="33" customFormat="1" ht="148.5" customHeight="1" x14ac:dyDescent="0.25">
      <c r="A86" s="25" t="s">
        <v>189</v>
      </c>
      <c r="B86" s="25">
        <v>70</v>
      </c>
      <c r="C86" s="75" t="s">
        <v>385</v>
      </c>
      <c r="D86" s="65" t="s">
        <v>305</v>
      </c>
      <c r="E86" s="65" t="s">
        <v>453</v>
      </c>
      <c r="F86" s="74" t="s">
        <v>350</v>
      </c>
      <c r="G86" s="42" t="s">
        <v>442</v>
      </c>
      <c r="H86" s="69" t="s">
        <v>283</v>
      </c>
      <c r="I86" s="43" t="s">
        <v>269</v>
      </c>
      <c r="J86" s="43" t="s">
        <v>269</v>
      </c>
      <c r="K86" s="11" t="s">
        <v>270</v>
      </c>
      <c r="L86" s="102">
        <v>44561</v>
      </c>
      <c r="M86" s="42" t="s">
        <v>285</v>
      </c>
      <c r="N86" s="42" t="s">
        <v>149</v>
      </c>
      <c r="O86" s="72" t="s">
        <v>346</v>
      </c>
      <c r="P86" s="42" t="s">
        <v>70</v>
      </c>
      <c r="Q86" s="42" t="s">
        <v>153</v>
      </c>
      <c r="R86" s="42" t="s">
        <v>345</v>
      </c>
      <c r="S86" s="71" t="s">
        <v>347</v>
      </c>
      <c r="T86" s="42"/>
      <c r="U86" s="32" t="s">
        <v>54</v>
      </c>
      <c r="V86" s="30" t="s">
        <v>137</v>
      </c>
      <c r="W86" s="42" t="s">
        <v>194</v>
      </c>
      <c r="X86" s="42"/>
      <c r="Y86" s="60">
        <v>0</v>
      </c>
      <c r="Z86" s="60">
        <v>0</v>
      </c>
      <c r="AA86" s="60"/>
      <c r="AB86" s="60">
        <v>0</v>
      </c>
      <c r="AC86" s="61">
        <v>0</v>
      </c>
      <c r="AD86" s="61">
        <v>0</v>
      </c>
      <c r="AE86" s="61">
        <v>1</v>
      </c>
      <c r="AF86" s="61">
        <v>1</v>
      </c>
      <c r="AG86" s="61">
        <v>1</v>
      </c>
      <c r="AH86" s="61">
        <v>1</v>
      </c>
      <c r="AI86" s="61">
        <v>1</v>
      </c>
      <c r="AJ86" s="61">
        <v>1</v>
      </c>
      <c r="AK86" s="61">
        <v>1</v>
      </c>
      <c r="AL86" s="61">
        <v>1</v>
      </c>
      <c r="AM86" s="61">
        <v>1</v>
      </c>
      <c r="AN86" s="62">
        <v>0</v>
      </c>
      <c r="AO86" s="62">
        <v>1</v>
      </c>
      <c r="AP86" s="62">
        <v>1</v>
      </c>
      <c r="AQ86" s="62">
        <v>1</v>
      </c>
      <c r="AR86" s="62">
        <v>1</v>
      </c>
      <c r="AS86" s="62">
        <v>1</v>
      </c>
      <c r="AT86" s="62">
        <v>1</v>
      </c>
      <c r="AU86" s="62">
        <v>1</v>
      </c>
      <c r="AV86" s="62" t="s">
        <v>349</v>
      </c>
      <c r="AW86" s="62"/>
    </row>
    <row r="87" spans="1:88" s="33" customFormat="1" ht="119.25" customHeight="1" x14ac:dyDescent="0.25">
      <c r="A87" s="25" t="s">
        <v>189</v>
      </c>
      <c r="B87" s="25">
        <v>71</v>
      </c>
      <c r="C87" s="75" t="s">
        <v>386</v>
      </c>
      <c r="D87" s="65" t="s">
        <v>305</v>
      </c>
      <c r="E87" s="65" t="s">
        <v>454</v>
      </c>
      <c r="F87" s="74" t="s">
        <v>350</v>
      </c>
      <c r="G87" s="42" t="s">
        <v>278</v>
      </c>
      <c r="H87" s="69" t="s">
        <v>279</v>
      </c>
      <c r="I87" s="43" t="s">
        <v>269</v>
      </c>
      <c r="J87" s="43" t="s">
        <v>269</v>
      </c>
      <c r="K87" s="11" t="s">
        <v>270</v>
      </c>
      <c r="L87" s="102">
        <v>44561</v>
      </c>
      <c r="M87" s="42" t="s">
        <v>286</v>
      </c>
      <c r="N87" s="42" t="s">
        <v>149</v>
      </c>
      <c r="O87" s="72" t="s">
        <v>346</v>
      </c>
      <c r="P87" s="42" t="s">
        <v>70</v>
      </c>
      <c r="Q87" s="42" t="s">
        <v>153</v>
      </c>
      <c r="R87" s="42" t="s">
        <v>345</v>
      </c>
      <c r="S87" s="71" t="s">
        <v>347</v>
      </c>
      <c r="T87" s="42"/>
      <c r="U87" s="32" t="s">
        <v>42</v>
      </c>
      <c r="V87" s="30" t="s">
        <v>125</v>
      </c>
      <c r="W87" s="42" t="s">
        <v>194</v>
      </c>
      <c r="X87" s="42"/>
      <c r="Y87" s="60">
        <v>0</v>
      </c>
      <c r="Z87" s="60">
        <v>0</v>
      </c>
      <c r="AA87" s="60"/>
      <c r="AB87" s="60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2">
        <v>0</v>
      </c>
      <c r="AU87" s="62">
        <v>0</v>
      </c>
      <c r="AV87" s="62" t="s">
        <v>441</v>
      </c>
      <c r="AW87" s="71" t="s">
        <v>490</v>
      </c>
    </row>
    <row r="88" spans="1:88" s="33" customFormat="1" ht="26.25" customHeight="1" x14ac:dyDescent="0.25">
      <c r="A88" s="103" t="s">
        <v>310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5"/>
      <c r="Y88" s="89"/>
      <c r="Z88" s="89"/>
      <c r="AA88" s="89"/>
      <c r="AB88" s="89"/>
    </row>
    <row r="89" spans="1:88" s="33" customFormat="1" ht="127.5" customHeight="1" x14ac:dyDescent="0.25">
      <c r="A89" s="25" t="s">
        <v>189</v>
      </c>
      <c r="B89" s="25">
        <v>72</v>
      </c>
      <c r="C89" s="75" t="s">
        <v>387</v>
      </c>
      <c r="D89" s="65" t="s">
        <v>310</v>
      </c>
      <c r="E89" s="65" t="s">
        <v>311</v>
      </c>
      <c r="F89" s="65" t="s">
        <v>266</v>
      </c>
      <c r="G89" s="42" t="s">
        <v>267</v>
      </c>
      <c r="H89" s="69" t="s">
        <v>268</v>
      </c>
      <c r="I89" s="43" t="s">
        <v>269</v>
      </c>
      <c r="J89" s="43" t="s">
        <v>269</v>
      </c>
      <c r="K89" s="11" t="s">
        <v>270</v>
      </c>
      <c r="L89" s="102">
        <v>44561</v>
      </c>
      <c r="M89" s="42" t="s">
        <v>272</v>
      </c>
      <c r="N89" s="42" t="s">
        <v>149</v>
      </c>
      <c r="O89" s="72" t="s">
        <v>346</v>
      </c>
      <c r="P89" s="42" t="s">
        <v>72</v>
      </c>
      <c r="Q89" s="42" t="s">
        <v>153</v>
      </c>
      <c r="R89" s="42" t="s">
        <v>345</v>
      </c>
      <c r="S89" s="71" t="s">
        <v>347</v>
      </c>
      <c r="T89" s="42"/>
      <c r="U89" s="65" t="s">
        <v>348</v>
      </c>
      <c r="V89" s="73" t="str">
        <f>IF(ISBLANK(U89),"", IF(ISERROR(VLOOKUP(U89,[2]Справочники!$A$32:$B$87,2,FALSE)),"Группы полномочий",VLOOKUP(U89,[2]Справочники!$A$32:$B$87,2,FALSE)))</f>
        <v>Группы полномочий</v>
      </c>
      <c r="W89" s="42" t="s">
        <v>194</v>
      </c>
      <c r="X89" s="42"/>
      <c r="Y89" s="60">
        <v>0</v>
      </c>
      <c r="Z89" s="60">
        <v>0</v>
      </c>
      <c r="AA89" s="60">
        <v>0</v>
      </c>
      <c r="AB89" s="60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2">
        <v>0</v>
      </c>
      <c r="AU89" s="62">
        <v>0</v>
      </c>
      <c r="AV89" s="62" t="s">
        <v>441</v>
      </c>
      <c r="AW89" s="62" t="s">
        <v>446</v>
      </c>
    </row>
    <row r="90" spans="1:88" s="33" customFormat="1" ht="366.75" customHeight="1" x14ac:dyDescent="0.25">
      <c r="A90" s="25" t="s">
        <v>189</v>
      </c>
      <c r="B90" s="25">
        <v>73</v>
      </c>
      <c r="C90" s="75" t="s">
        <v>388</v>
      </c>
      <c r="D90" s="65" t="s">
        <v>310</v>
      </c>
      <c r="E90" s="65" t="s">
        <v>311</v>
      </c>
      <c r="F90" s="65" t="s">
        <v>266</v>
      </c>
      <c r="G90" s="42" t="s">
        <v>273</v>
      </c>
      <c r="H90" s="69" t="s">
        <v>274</v>
      </c>
      <c r="I90" s="43" t="s">
        <v>269</v>
      </c>
      <c r="J90" s="43" t="s">
        <v>269</v>
      </c>
      <c r="K90" s="11" t="s">
        <v>270</v>
      </c>
      <c r="L90" s="102">
        <v>44561</v>
      </c>
      <c r="M90" s="42" t="s">
        <v>289</v>
      </c>
      <c r="N90" s="42" t="s">
        <v>149</v>
      </c>
      <c r="O90" s="72" t="s">
        <v>346</v>
      </c>
      <c r="P90" s="42" t="s">
        <v>72</v>
      </c>
      <c r="Q90" s="42" t="s">
        <v>153</v>
      </c>
      <c r="R90" s="42" t="s">
        <v>345</v>
      </c>
      <c r="S90" s="71" t="s">
        <v>347</v>
      </c>
      <c r="T90" s="42"/>
      <c r="U90" s="65" t="s">
        <v>348</v>
      </c>
      <c r="V90" s="73" t="str">
        <f>IF(ISBLANK(U90),"", IF(ISERROR(VLOOKUP(U90,[2]Справочники!$A$32:$B$87,2,FALSE)),"Группы полномочий",VLOOKUP(U90,[2]Справочники!$A$32:$B$87,2,FALSE)))</f>
        <v>Группы полномочий</v>
      </c>
      <c r="W90" s="42" t="s">
        <v>194</v>
      </c>
      <c r="X90" s="42"/>
      <c r="Y90" s="60">
        <v>0</v>
      </c>
      <c r="Z90" s="60">
        <v>0</v>
      </c>
      <c r="AA90" s="60">
        <v>0</v>
      </c>
      <c r="AB90" s="60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2">
        <v>0</v>
      </c>
      <c r="AU90" s="62">
        <v>0</v>
      </c>
      <c r="AV90" s="62" t="s">
        <v>441</v>
      </c>
      <c r="AW90" s="62" t="s">
        <v>446</v>
      </c>
    </row>
    <row r="91" spans="1:88" s="33" customFormat="1" ht="109.5" customHeight="1" x14ac:dyDescent="0.25">
      <c r="A91" s="25" t="s">
        <v>189</v>
      </c>
      <c r="B91" s="25">
        <v>74</v>
      </c>
      <c r="C91" s="75" t="s">
        <v>389</v>
      </c>
      <c r="D91" s="65" t="s">
        <v>310</v>
      </c>
      <c r="E91" s="65" t="s">
        <v>311</v>
      </c>
      <c r="F91" s="65" t="s">
        <v>266</v>
      </c>
      <c r="G91" s="42" t="s">
        <v>267</v>
      </c>
      <c r="H91" s="69" t="s">
        <v>276</v>
      </c>
      <c r="I91" s="43" t="s">
        <v>269</v>
      </c>
      <c r="J91" s="43" t="s">
        <v>269</v>
      </c>
      <c r="K91" s="11" t="s">
        <v>270</v>
      </c>
      <c r="L91" s="102">
        <v>44561</v>
      </c>
      <c r="M91" s="42" t="s">
        <v>277</v>
      </c>
      <c r="N91" s="42" t="s">
        <v>149</v>
      </c>
      <c r="O91" s="72" t="s">
        <v>346</v>
      </c>
      <c r="P91" s="42" t="s">
        <v>72</v>
      </c>
      <c r="Q91" s="42" t="s">
        <v>153</v>
      </c>
      <c r="R91" s="42" t="s">
        <v>345</v>
      </c>
      <c r="S91" s="71" t="s">
        <v>347</v>
      </c>
      <c r="T91" s="42"/>
      <c r="U91" s="65" t="s">
        <v>348</v>
      </c>
      <c r="V91" s="73" t="str">
        <f>IF(ISBLANK(U91),"", IF(ISERROR(VLOOKUP(U91,[2]Справочники!$A$32:$B$87,2,FALSE)),"Группы полномочий",VLOOKUP(U91,[2]Справочники!$A$32:$B$87,2,FALSE)))</f>
        <v>Группы полномочий</v>
      </c>
      <c r="W91" s="42" t="s">
        <v>194</v>
      </c>
      <c r="X91" s="42"/>
      <c r="Y91" s="60">
        <v>0</v>
      </c>
      <c r="Z91" s="60">
        <v>0</v>
      </c>
      <c r="AA91" s="60">
        <v>0</v>
      </c>
      <c r="AB91" s="60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1">
        <v>0</v>
      </c>
      <c r="AT91" s="62">
        <v>0</v>
      </c>
      <c r="AU91" s="62">
        <v>0</v>
      </c>
      <c r="AV91" s="62" t="s">
        <v>441</v>
      </c>
      <c r="AW91" s="62" t="s">
        <v>446</v>
      </c>
    </row>
    <row r="92" spans="1:88" s="33" customFormat="1" ht="115.5" customHeight="1" x14ac:dyDescent="0.25">
      <c r="A92" s="25" t="s">
        <v>189</v>
      </c>
      <c r="B92" s="25">
        <v>75</v>
      </c>
      <c r="C92" s="75" t="s">
        <v>390</v>
      </c>
      <c r="D92" s="65" t="s">
        <v>310</v>
      </c>
      <c r="E92" s="65" t="s">
        <v>311</v>
      </c>
      <c r="F92" s="65" t="s">
        <v>266</v>
      </c>
      <c r="G92" s="42" t="s">
        <v>278</v>
      </c>
      <c r="H92" s="69" t="s">
        <v>279</v>
      </c>
      <c r="I92" s="43" t="s">
        <v>269</v>
      </c>
      <c r="J92" s="43" t="s">
        <v>269</v>
      </c>
      <c r="K92" s="11" t="s">
        <v>270</v>
      </c>
      <c r="L92" s="102">
        <v>44561</v>
      </c>
      <c r="M92" s="42" t="s">
        <v>280</v>
      </c>
      <c r="N92" s="42" t="s">
        <v>149</v>
      </c>
      <c r="O92" s="72" t="s">
        <v>346</v>
      </c>
      <c r="P92" s="42" t="s">
        <v>72</v>
      </c>
      <c r="Q92" s="42" t="s">
        <v>153</v>
      </c>
      <c r="R92" s="42" t="s">
        <v>345</v>
      </c>
      <c r="S92" s="71" t="s">
        <v>347</v>
      </c>
      <c r="T92" s="42"/>
      <c r="U92" s="32" t="s">
        <v>42</v>
      </c>
      <c r="V92" s="30" t="s">
        <v>125</v>
      </c>
      <c r="W92" s="42" t="s">
        <v>194</v>
      </c>
      <c r="X92" s="42"/>
      <c r="Y92" s="60">
        <v>0</v>
      </c>
      <c r="Z92" s="60">
        <v>0</v>
      </c>
      <c r="AA92" s="60"/>
      <c r="AB92" s="60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2">
        <v>0</v>
      </c>
      <c r="AU92" s="62">
        <v>0</v>
      </c>
      <c r="AV92" s="62" t="s">
        <v>441</v>
      </c>
      <c r="AW92" s="71" t="s">
        <v>490</v>
      </c>
    </row>
    <row r="93" spans="1:88" s="90" customFormat="1" ht="217.5" customHeight="1" x14ac:dyDescent="0.2">
      <c r="A93" s="79" t="s">
        <v>189</v>
      </c>
      <c r="B93" s="79">
        <v>76</v>
      </c>
      <c r="C93" s="80" t="s">
        <v>530</v>
      </c>
      <c r="D93" s="80" t="s">
        <v>310</v>
      </c>
      <c r="E93" s="98" t="s">
        <v>529</v>
      </c>
      <c r="F93" s="80" t="s">
        <v>466</v>
      </c>
      <c r="G93" s="70" t="s">
        <v>467</v>
      </c>
      <c r="H93" s="81" t="s">
        <v>468</v>
      </c>
      <c r="I93" s="82" t="s">
        <v>469</v>
      </c>
      <c r="J93" s="82" t="s">
        <v>469</v>
      </c>
      <c r="K93" s="83" t="s">
        <v>470</v>
      </c>
      <c r="L93" s="82" t="s">
        <v>471</v>
      </c>
      <c r="M93" s="97" t="s">
        <v>472</v>
      </c>
      <c r="N93" s="70" t="s">
        <v>149</v>
      </c>
      <c r="O93" s="72" t="s">
        <v>346</v>
      </c>
      <c r="P93" s="70" t="s">
        <v>72</v>
      </c>
      <c r="Q93" s="70" t="s">
        <v>150</v>
      </c>
      <c r="R93" s="70" t="s">
        <v>473</v>
      </c>
      <c r="S93" s="71" t="s">
        <v>347</v>
      </c>
      <c r="T93" s="42"/>
      <c r="U93" s="32" t="s">
        <v>42</v>
      </c>
      <c r="V93" s="30" t="s">
        <v>125</v>
      </c>
      <c r="W93" s="42" t="s">
        <v>194</v>
      </c>
      <c r="X93" s="70"/>
      <c r="Y93" s="60">
        <v>0</v>
      </c>
      <c r="Z93" s="60">
        <v>0</v>
      </c>
      <c r="AA93" s="60">
        <v>0</v>
      </c>
      <c r="AB93" s="60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87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87">
        <v>0</v>
      </c>
      <c r="AU93" s="87">
        <v>0</v>
      </c>
      <c r="AV93" s="62" t="s">
        <v>441</v>
      </c>
      <c r="AW93" s="100" t="s">
        <v>446</v>
      </c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</row>
    <row r="94" spans="1:88" s="90" customFormat="1" ht="217.5" customHeight="1" x14ac:dyDescent="0.2">
      <c r="A94" s="79" t="s">
        <v>189</v>
      </c>
      <c r="B94" s="79">
        <v>77</v>
      </c>
      <c r="C94" s="80" t="s">
        <v>531</v>
      </c>
      <c r="D94" s="80" t="s">
        <v>310</v>
      </c>
      <c r="E94" s="98" t="s">
        <v>529</v>
      </c>
      <c r="F94" s="80" t="s">
        <v>466</v>
      </c>
      <c r="G94" s="70" t="s">
        <v>467</v>
      </c>
      <c r="H94" s="81" t="s">
        <v>468</v>
      </c>
      <c r="I94" s="82" t="s">
        <v>469</v>
      </c>
      <c r="J94" s="82" t="s">
        <v>469</v>
      </c>
      <c r="K94" s="83" t="s">
        <v>470</v>
      </c>
      <c r="L94" s="82" t="s">
        <v>471</v>
      </c>
      <c r="M94" s="97" t="s">
        <v>474</v>
      </c>
      <c r="N94" s="70" t="s">
        <v>149</v>
      </c>
      <c r="O94" s="72" t="s">
        <v>346</v>
      </c>
      <c r="P94" s="70" t="s">
        <v>72</v>
      </c>
      <c r="Q94" s="70" t="s">
        <v>150</v>
      </c>
      <c r="R94" s="70" t="s">
        <v>473</v>
      </c>
      <c r="S94" s="71" t="s">
        <v>347</v>
      </c>
      <c r="T94" s="42"/>
      <c r="U94" s="32" t="s">
        <v>42</v>
      </c>
      <c r="V94" s="30" t="s">
        <v>125</v>
      </c>
      <c r="W94" s="42" t="s">
        <v>194</v>
      </c>
      <c r="X94" s="70"/>
      <c r="Y94" s="60">
        <v>0</v>
      </c>
      <c r="Z94" s="60">
        <v>0</v>
      </c>
      <c r="AA94" s="60">
        <v>0</v>
      </c>
      <c r="AB94" s="60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87">
        <v>0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0</v>
      </c>
      <c r="AT94" s="87">
        <v>0</v>
      </c>
      <c r="AU94" s="87">
        <v>0</v>
      </c>
      <c r="AV94" s="62" t="s">
        <v>441</v>
      </c>
      <c r="AW94" s="62" t="s">
        <v>446</v>
      </c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</row>
    <row r="95" spans="1:88" s="90" customFormat="1" ht="242.25" customHeight="1" x14ac:dyDescent="0.2">
      <c r="A95" s="79" t="s">
        <v>189</v>
      </c>
      <c r="B95" s="79">
        <v>78</v>
      </c>
      <c r="C95" s="80" t="s">
        <v>532</v>
      </c>
      <c r="D95" s="80" t="s">
        <v>310</v>
      </c>
      <c r="E95" s="98" t="s">
        <v>529</v>
      </c>
      <c r="F95" s="80" t="s">
        <v>466</v>
      </c>
      <c r="G95" s="70" t="s">
        <v>467</v>
      </c>
      <c r="H95" s="81" t="s">
        <v>468</v>
      </c>
      <c r="I95" s="82" t="s">
        <v>469</v>
      </c>
      <c r="J95" s="82" t="s">
        <v>469</v>
      </c>
      <c r="K95" s="83" t="s">
        <v>470</v>
      </c>
      <c r="L95" s="82" t="s">
        <v>471</v>
      </c>
      <c r="M95" s="97" t="s">
        <v>475</v>
      </c>
      <c r="N95" s="70" t="s">
        <v>149</v>
      </c>
      <c r="O95" s="72" t="s">
        <v>346</v>
      </c>
      <c r="P95" s="70" t="s">
        <v>72</v>
      </c>
      <c r="Q95" s="70" t="s">
        <v>150</v>
      </c>
      <c r="R95" s="70" t="s">
        <v>473</v>
      </c>
      <c r="S95" s="71" t="s">
        <v>347</v>
      </c>
      <c r="T95" s="42"/>
      <c r="U95" s="32" t="s">
        <v>42</v>
      </c>
      <c r="V95" s="30" t="s">
        <v>125</v>
      </c>
      <c r="W95" s="42" t="s">
        <v>194</v>
      </c>
      <c r="X95" s="70"/>
      <c r="Y95" s="60">
        <v>0</v>
      </c>
      <c r="Z95" s="60">
        <v>0</v>
      </c>
      <c r="AA95" s="60">
        <v>0</v>
      </c>
      <c r="AB95" s="60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87">
        <v>251</v>
      </c>
      <c r="AI95" s="87">
        <v>168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88">
        <v>8</v>
      </c>
      <c r="AT95" s="87">
        <v>7</v>
      </c>
      <c r="AU95" s="87">
        <v>7</v>
      </c>
      <c r="AV95" s="62" t="s">
        <v>349</v>
      </c>
      <c r="AW95" s="62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</row>
    <row r="96" spans="1:88" s="90" customFormat="1" ht="230.25" customHeight="1" x14ac:dyDescent="0.2">
      <c r="A96" s="79" t="s">
        <v>189</v>
      </c>
      <c r="B96" s="79">
        <v>79</v>
      </c>
      <c r="C96" s="80" t="s">
        <v>533</v>
      </c>
      <c r="D96" s="80" t="s">
        <v>310</v>
      </c>
      <c r="E96" s="98" t="s">
        <v>529</v>
      </c>
      <c r="F96" s="80" t="s">
        <v>466</v>
      </c>
      <c r="G96" s="70" t="s">
        <v>467</v>
      </c>
      <c r="H96" s="81" t="s">
        <v>468</v>
      </c>
      <c r="I96" s="82" t="s">
        <v>469</v>
      </c>
      <c r="J96" s="82" t="s">
        <v>469</v>
      </c>
      <c r="K96" s="83" t="s">
        <v>470</v>
      </c>
      <c r="L96" s="82" t="s">
        <v>471</v>
      </c>
      <c r="M96" s="97" t="s">
        <v>476</v>
      </c>
      <c r="N96" s="70" t="s">
        <v>149</v>
      </c>
      <c r="O96" s="72" t="s">
        <v>346</v>
      </c>
      <c r="P96" s="70" t="s">
        <v>72</v>
      </c>
      <c r="Q96" s="70" t="s">
        <v>150</v>
      </c>
      <c r="R96" s="70" t="s">
        <v>473</v>
      </c>
      <c r="S96" s="71" t="s">
        <v>347</v>
      </c>
      <c r="T96" s="42"/>
      <c r="U96" s="32" t="s">
        <v>42</v>
      </c>
      <c r="V96" s="30" t="s">
        <v>125</v>
      </c>
      <c r="W96" s="42" t="s">
        <v>194</v>
      </c>
      <c r="X96" s="70"/>
      <c r="Y96" s="60">
        <v>0</v>
      </c>
      <c r="Z96" s="60">
        <v>0</v>
      </c>
      <c r="AA96" s="60">
        <v>0</v>
      </c>
      <c r="AB96" s="60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87">
        <v>0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87">
        <v>0</v>
      </c>
      <c r="AU96" s="87">
        <v>0</v>
      </c>
      <c r="AV96" s="62" t="s">
        <v>441</v>
      </c>
      <c r="AW96" s="62" t="s">
        <v>446</v>
      </c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</row>
    <row r="97" spans="1:88" s="33" customFormat="1" ht="131.25" customHeight="1" x14ac:dyDescent="0.25">
      <c r="A97" s="25" t="s">
        <v>189</v>
      </c>
      <c r="B97" s="25">
        <v>80</v>
      </c>
      <c r="C97" s="75" t="s">
        <v>391</v>
      </c>
      <c r="D97" s="65" t="s">
        <v>310</v>
      </c>
      <c r="E97" s="65" t="s">
        <v>455</v>
      </c>
      <c r="F97" s="74" t="s">
        <v>350</v>
      </c>
      <c r="G97" s="42" t="s">
        <v>442</v>
      </c>
      <c r="H97" s="69" t="s">
        <v>283</v>
      </c>
      <c r="I97" s="43" t="s">
        <v>269</v>
      </c>
      <c r="J97" s="43" t="s">
        <v>269</v>
      </c>
      <c r="K97" s="11" t="s">
        <v>270</v>
      </c>
      <c r="L97" s="102">
        <v>44561</v>
      </c>
      <c r="M97" s="42" t="s">
        <v>285</v>
      </c>
      <c r="N97" s="42" t="s">
        <v>149</v>
      </c>
      <c r="O97" s="72" t="s">
        <v>346</v>
      </c>
      <c r="P97" s="42" t="s">
        <v>70</v>
      </c>
      <c r="Q97" s="42" t="s">
        <v>153</v>
      </c>
      <c r="R97" s="42" t="s">
        <v>345</v>
      </c>
      <c r="S97" s="71" t="s">
        <v>347</v>
      </c>
      <c r="T97" s="42"/>
      <c r="U97" s="32" t="s">
        <v>54</v>
      </c>
      <c r="V97" s="30" t="s">
        <v>137</v>
      </c>
      <c r="W97" s="42" t="s">
        <v>194</v>
      </c>
      <c r="X97" s="42"/>
      <c r="Y97" s="60">
        <v>0</v>
      </c>
      <c r="Z97" s="60">
        <v>10</v>
      </c>
      <c r="AA97" s="60"/>
      <c r="AB97" s="60">
        <v>12</v>
      </c>
      <c r="AC97" s="61">
        <v>0</v>
      </c>
      <c r="AD97" s="61">
        <v>0</v>
      </c>
      <c r="AE97" s="61">
        <v>1</v>
      </c>
      <c r="AF97" s="61">
        <v>1</v>
      </c>
      <c r="AG97" s="61">
        <v>1</v>
      </c>
      <c r="AH97" s="61">
        <v>0</v>
      </c>
      <c r="AI97" s="61">
        <v>0</v>
      </c>
      <c r="AJ97" s="61">
        <v>0</v>
      </c>
      <c r="AK97" s="61">
        <v>0</v>
      </c>
      <c r="AL97" s="61">
        <v>1</v>
      </c>
      <c r="AM97" s="61">
        <v>1</v>
      </c>
      <c r="AN97" s="62">
        <v>1</v>
      </c>
      <c r="AO97" s="62">
        <v>0</v>
      </c>
      <c r="AP97" s="62">
        <v>1</v>
      </c>
      <c r="AQ97" s="62">
        <v>1</v>
      </c>
      <c r="AR97" s="62">
        <v>1</v>
      </c>
      <c r="AS97" s="62">
        <v>1</v>
      </c>
      <c r="AT97" s="62">
        <v>1</v>
      </c>
      <c r="AU97" s="62">
        <v>1</v>
      </c>
      <c r="AV97" s="62" t="s">
        <v>349</v>
      </c>
      <c r="AW97" s="62"/>
    </row>
    <row r="98" spans="1:88" s="33" customFormat="1" ht="112.5" customHeight="1" x14ac:dyDescent="0.25">
      <c r="A98" s="25" t="s">
        <v>189</v>
      </c>
      <c r="B98" s="25">
        <v>81</v>
      </c>
      <c r="C98" s="75" t="s">
        <v>392</v>
      </c>
      <c r="D98" s="65" t="s">
        <v>310</v>
      </c>
      <c r="E98" s="65" t="s">
        <v>455</v>
      </c>
      <c r="F98" s="74" t="s">
        <v>350</v>
      </c>
      <c r="G98" s="42" t="s">
        <v>278</v>
      </c>
      <c r="H98" s="69" t="s">
        <v>279</v>
      </c>
      <c r="I98" s="43" t="s">
        <v>269</v>
      </c>
      <c r="J98" s="43" t="s">
        <v>269</v>
      </c>
      <c r="K98" s="11" t="s">
        <v>270</v>
      </c>
      <c r="L98" s="102">
        <v>44561</v>
      </c>
      <c r="M98" s="42" t="s">
        <v>286</v>
      </c>
      <c r="N98" s="42" t="s">
        <v>149</v>
      </c>
      <c r="O98" s="72" t="s">
        <v>346</v>
      </c>
      <c r="P98" s="42" t="s">
        <v>70</v>
      </c>
      <c r="Q98" s="42" t="s">
        <v>153</v>
      </c>
      <c r="R98" s="42" t="s">
        <v>345</v>
      </c>
      <c r="S98" s="71" t="s">
        <v>347</v>
      </c>
      <c r="T98" s="42"/>
      <c r="U98" s="32" t="s">
        <v>42</v>
      </c>
      <c r="V98" s="30" t="s">
        <v>125</v>
      </c>
      <c r="W98" s="42" t="s">
        <v>194</v>
      </c>
      <c r="X98" s="42"/>
      <c r="Y98" s="60">
        <v>0</v>
      </c>
      <c r="Z98" s="60">
        <v>0</v>
      </c>
      <c r="AA98" s="60"/>
      <c r="AB98" s="60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2">
        <v>0</v>
      </c>
      <c r="AU98" s="62">
        <v>0</v>
      </c>
      <c r="AV98" s="62" t="s">
        <v>441</v>
      </c>
      <c r="AW98" s="71" t="s">
        <v>490</v>
      </c>
    </row>
    <row r="99" spans="1:88" s="33" customFormat="1" ht="26.25" customHeight="1" x14ac:dyDescent="0.25">
      <c r="A99" s="103" t="s">
        <v>314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5"/>
      <c r="Y99" s="89"/>
      <c r="Z99" s="89"/>
      <c r="AA99" s="89"/>
      <c r="AB99" s="89"/>
    </row>
    <row r="100" spans="1:88" s="33" customFormat="1" ht="123" customHeight="1" x14ac:dyDescent="0.25">
      <c r="A100" s="25" t="s">
        <v>189</v>
      </c>
      <c r="B100" s="25">
        <v>81</v>
      </c>
      <c r="C100" s="75" t="s">
        <v>393</v>
      </c>
      <c r="D100" s="65" t="s">
        <v>314</v>
      </c>
      <c r="E100" s="65" t="s">
        <v>315</v>
      </c>
      <c r="F100" s="65" t="s">
        <v>266</v>
      </c>
      <c r="G100" s="42" t="s">
        <v>267</v>
      </c>
      <c r="H100" s="69" t="s">
        <v>268</v>
      </c>
      <c r="I100" s="43" t="s">
        <v>269</v>
      </c>
      <c r="J100" s="43" t="s">
        <v>269</v>
      </c>
      <c r="K100" s="11" t="s">
        <v>270</v>
      </c>
      <c r="L100" s="102">
        <v>44561</v>
      </c>
      <c r="M100" s="42" t="s">
        <v>272</v>
      </c>
      <c r="N100" s="42" t="s">
        <v>149</v>
      </c>
      <c r="O100" s="72" t="s">
        <v>346</v>
      </c>
      <c r="P100" s="42" t="s">
        <v>72</v>
      </c>
      <c r="Q100" s="42" t="s">
        <v>153</v>
      </c>
      <c r="R100" s="42" t="s">
        <v>345</v>
      </c>
      <c r="S100" s="71" t="s">
        <v>347</v>
      </c>
      <c r="T100" s="42"/>
      <c r="U100" s="65" t="s">
        <v>348</v>
      </c>
      <c r="V100" s="73" t="str">
        <f>IF(ISBLANK(U100),"", IF(ISERROR(VLOOKUP(U100,[2]Справочники!$A$32:$B$87,2,FALSE)),"Группы полномочий",VLOOKUP(U100,[2]Справочники!$A$32:$B$87,2,FALSE)))</f>
        <v>Группы полномочий</v>
      </c>
      <c r="W100" s="42" t="s">
        <v>194</v>
      </c>
      <c r="X100" s="42"/>
      <c r="Y100" s="60">
        <v>0</v>
      </c>
      <c r="Z100" s="60">
        <v>0</v>
      </c>
      <c r="AA100" s="60">
        <v>0</v>
      </c>
      <c r="AB100" s="60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2">
        <v>6</v>
      </c>
      <c r="AU100" s="62">
        <v>6</v>
      </c>
      <c r="AV100" s="62" t="s">
        <v>441</v>
      </c>
      <c r="AW100" s="62" t="s">
        <v>446</v>
      </c>
    </row>
    <row r="101" spans="1:88" s="33" customFormat="1" ht="377.25" customHeight="1" x14ac:dyDescent="0.25">
      <c r="A101" s="25" t="s">
        <v>189</v>
      </c>
      <c r="B101" s="25">
        <v>82</v>
      </c>
      <c r="C101" s="75" t="s">
        <v>394</v>
      </c>
      <c r="D101" s="65" t="s">
        <v>314</v>
      </c>
      <c r="E101" s="65" t="s">
        <v>315</v>
      </c>
      <c r="F101" s="65" t="s">
        <v>266</v>
      </c>
      <c r="G101" s="42" t="s">
        <v>273</v>
      </c>
      <c r="H101" s="69" t="s">
        <v>274</v>
      </c>
      <c r="I101" s="43" t="s">
        <v>269</v>
      </c>
      <c r="J101" s="43" t="s">
        <v>269</v>
      </c>
      <c r="K101" s="11" t="s">
        <v>270</v>
      </c>
      <c r="L101" s="102">
        <v>44561</v>
      </c>
      <c r="M101" s="42" t="s">
        <v>289</v>
      </c>
      <c r="N101" s="42" t="s">
        <v>149</v>
      </c>
      <c r="O101" s="72" t="s">
        <v>346</v>
      </c>
      <c r="P101" s="42" t="s">
        <v>72</v>
      </c>
      <c r="Q101" s="42" t="s">
        <v>153</v>
      </c>
      <c r="R101" s="42" t="s">
        <v>345</v>
      </c>
      <c r="S101" s="71" t="s">
        <v>347</v>
      </c>
      <c r="T101" s="42"/>
      <c r="U101" s="65" t="s">
        <v>348</v>
      </c>
      <c r="V101" s="73" t="str">
        <f>IF(ISBLANK(U101),"", IF(ISERROR(VLOOKUP(U101,[2]Справочники!$A$32:$B$87,2,FALSE)),"Группы полномочий",VLOOKUP(U101,[2]Справочники!$A$32:$B$87,2,FALSE)))</f>
        <v>Группы полномочий</v>
      </c>
      <c r="W101" s="42" t="s">
        <v>194</v>
      </c>
      <c r="X101" s="42"/>
      <c r="Y101" s="60">
        <v>0</v>
      </c>
      <c r="Z101" s="60">
        <v>0</v>
      </c>
      <c r="AA101" s="60">
        <v>0</v>
      </c>
      <c r="AB101" s="60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2">
        <v>0</v>
      </c>
      <c r="AU101" s="62">
        <v>0</v>
      </c>
      <c r="AV101" s="62" t="s">
        <v>441</v>
      </c>
      <c r="AW101" s="62" t="s">
        <v>446</v>
      </c>
    </row>
    <row r="102" spans="1:88" s="33" customFormat="1" ht="140.25" customHeight="1" x14ac:dyDescent="0.25">
      <c r="A102" s="25" t="s">
        <v>189</v>
      </c>
      <c r="B102" s="25">
        <v>83</v>
      </c>
      <c r="C102" s="75" t="s">
        <v>395</v>
      </c>
      <c r="D102" s="65" t="s">
        <v>314</v>
      </c>
      <c r="E102" s="65" t="s">
        <v>315</v>
      </c>
      <c r="F102" s="65" t="s">
        <v>266</v>
      </c>
      <c r="G102" s="42" t="s">
        <v>267</v>
      </c>
      <c r="H102" s="69" t="s">
        <v>276</v>
      </c>
      <c r="I102" s="43" t="s">
        <v>269</v>
      </c>
      <c r="J102" s="43" t="s">
        <v>269</v>
      </c>
      <c r="K102" s="11" t="s">
        <v>270</v>
      </c>
      <c r="L102" s="102">
        <v>44561</v>
      </c>
      <c r="M102" s="42" t="s">
        <v>277</v>
      </c>
      <c r="N102" s="42" t="s">
        <v>149</v>
      </c>
      <c r="O102" s="72" t="s">
        <v>346</v>
      </c>
      <c r="P102" s="42" t="s">
        <v>72</v>
      </c>
      <c r="Q102" s="42" t="s">
        <v>153</v>
      </c>
      <c r="R102" s="42" t="s">
        <v>345</v>
      </c>
      <c r="S102" s="71" t="s">
        <v>347</v>
      </c>
      <c r="T102" s="42"/>
      <c r="U102" s="65" t="s">
        <v>348</v>
      </c>
      <c r="V102" s="73" t="str">
        <f>IF(ISBLANK(U102),"", IF(ISERROR(VLOOKUP(U102,[2]Справочники!$A$32:$B$87,2,FALSE)),"Группы полномочий",VLOOKUP(U102,[2]Справочники!$A$32:$B$87,2,FALSE)))</f>
        <v>Группы полномочий</v>
      </c>
      <c r="W102" s="42" t="s">
        <v>194</v>
      </c>
      <c r="X102" s="42"/>
      <c r="Y102" s="60">
        <v>0</v>
      </c>
      <c r="Z102" s="60">
        <v>0</v>
      </c>
      <c r="AA102" s="60">
        <v>0</v>
      </c>
      <c r="AB102" s="60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0</v>
      </c>
      <c r="AN102" s="61">
        <v>0</v>
      </c>
      <c r="AO102" s="61">
        <v>0</v>
      </c>
      <c r="AP102" s="61">
        <v>0</v>
      </c>
      <c r="AQ102" s="61">
        <v>0</v>
      </c>
      <c r="AR102" s="61">
        <v>0</v>
      </c>
      <c r="AS102" s="61">
        <v>0</v>
      </c>
      <c r="AT102" s="62">
        <v>0</v>
      </c>
      <c r="AU102" s="62">
        <v>0</v>
      </c>
      <c r="AV102" s="62" t="s">
        <v>441</v>
      </c>
      <c r="AW102" s="62" t="s">
        <v>446</v>
      </c>
    </row>
    <row r="103" spans="1:88" s="33" customFormat="1" ht="125.25" customHeight="1" x14ac:dyDescent="0.25">
      <c r="A103" s="25" t="s">
        <v>189</v>
      </c>
      <c r="B103" s="25">
        <v>84</v>
      </c>
      <c r="C103" s="75" t="s">
        <v>396</v>
      </c>
      <c r="D103" s="65" t="s">
        <v>314</v>
      </c>
      <c r="E103" s="65" t="s">
        <v>315</v>
      </c>
      <c r="F103" s="65" t="s">
        <v>266</v>
      </c>
      <c r="G103" s="42" t="s">
        <v>278</v>
      </c>
      <c r="H103" s="69" t="s">
        <v>279</v>
      </c>
      <c r="I103" s="43" t="s">
        <v>269</v>
      </c>
      <c r="J103" s="43" t="s">
        <v>269</v>
      </c>
      <c r="K103" s="11" t="s">
        <v>270</v>
      </c>
      <c r="L103" s="102">
        <v>44561</v>
      </c>
      <c r="M103" s="42" t="s">
        <v>280</v>
      </c>
      <c r="N103" s="42" t="s">
        <v>149</v>
      </c>
      <c r="O103" s="72" t="s">
        <v>346</v>
      </c>
      <c r="P103" s="42" t="s">
        <v>72</v>
      </c>
      <c r="Q103" s="42" t="s">
        <v>153</v>
      </c>
      <c r="R103" s="42" t="s">
        <v>345</v>
      </c>
      <c r="S103" s="71" t="s">
        <v>347</v>
      </c>
      <c r="T103" s="42"/>
      <c r="U103" s="32" t="s">
        <v>42</v>
      </c>
      <c r="V103" s="30" t="s">
        <v>125</v>
      </c>
      <c r="W103" s="42" t="s">
        <v>194</v>
      </c>
      <c r="X103" s="42"/>
      <c r="Y103" s="60">
        <v>3</v>
      </c>
      <c r="Z103" s="60">
        <v>3</v>
      </c>
      <c r="AA103" s="60">
        <v>0</v>
      </c>
      <c r="AB103" s="60">
        <v>9</v>
      </c>
      <c r="AC103" s="61">
        <v>9</v>
      </c>
      <c r="AD103" s="61">
        <v>0</v>
      </c>
      <c r="AE103" s="61">
        <v>0</v>
      </c>
      <c r="AF103" s="61">
        <v>1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2">
        <v>2</v>
      </c>
      <c r="AO103" s="62">
        <v>1</v>
      </c>
      <c r="AP103" s="62">
        <v>0</v>
      </c>
      <c r="AQ103" s="62">
        <v>1</v>
      </c>
      <c r="AR103" s="62">
        <v>1</v>
      </c>
      <c r="AS103" s="62">
        <v>1</v>
      </c>
      <c r="AT103" s="62">
        <v>1</v>
      </c>
      <c r="AU103" s="62">
        <v>1</v>
      </c>
      <c r="AV103" s="62" t="s">
        <v>349</v>
      </c>
      <c r="AW103" s="62"/>
    </row>
    <row r="104" spans="1:88" s="90" customFormat="1" ht="217.5" customHeight="1" x14ac:dyDescent="0.2">
      <c r="A104" s="79" t="s">
        <v>189</v>
      </c>
      <c r="B104" s="79">
        <v>85</v>
      </c>
      <c r="C104" s="80" t="s">
        <v>500</v>
      </c>
      <c r="D104" s="80" t="s">
        <v>314</v>
      </c>
      <c r="E104" s="98" t="s">
        <v>534</v>
      </c>
      <c r="F104" s="80" t="s">
        <v>466</v>
      </c>
      <c r="G104" s="70" t="s">
        <v>467</v>
      </c>
      <c r="H104" s="81" t="s">
        <v>468</v>
      </c>
      <c r="I104" s="82" t="s">
        <v>469</v>
      </c>
      <c r="J104" s="82" t="s">
        <v>469</v>
      </c>
      <c r="K104" s="83" t="s">
        <v>470</v>
      </c>
      <c r="L104" s="82" t="s">
        <v>471</v>
      </c>
      <c r="M104" s="97" t="s">
        <v>472</v>
      </c>
      <c r="N104" s="70" t="s">
        <v>149</v>
      </c>
      <c r="O104" s="72" t="s">
        <v>346</v>
      </c>
      <c r="P104" s="70" t="s">
        <v>72</v>
      </c>
      <c r="Q104" s="70" t="s">
        <v>150</v>
      </c>
      <c r="R104" s="70" t="s">
        <v>473</v>
      </c>
      <c r="S104" s="71" t="s">
        <v>347</v>
      </c>
      <c r="T104" s="42"/>
      <c r="U104" s="32" t="s">
        <v>42</v>
      </c>
      <c r="V104" s="30" t="s">
        <v>125</v>
      </c>
      <c r="W104" s="42" t="s">
        <v>194</v>
      </c>
      <c r="X104" s="70"/>
      <c r="Y104" s="60"/>
      <c r="Z104" s="60">
        <v>3</v>
      </c>
      <c r="AA104" s="60">
        <v>0</v>
      </c>
      <c r="AB104" s="60">
        <v>9</v>
      </c>
      <c r="AC104" s="61">
        <v>9</v>
      </c>
      <c r="AD104" s="61">
        <v>0</v>
      </c>
      <c r="AE104" s="61">
        <v>0</v>
      </c>
      <c r="AF104" s="61">
        <v>1</v>
      </c>
      <c r="AG104" s="61">
        <v>0</v>
      </c>
      <c r="AH104" s="87">
        <v>939</v>
      </c>
      <c r="AI104" s="87">
        <v>1243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88">
        <v>21</v>
      </c>
      <c r="AT104" s="87">
        <v>43</v>
      </c>
      <c r="AU104" s="87">
        <v>43</v>
      </c>
      <c r="AV104" s="62" t="s">
        <v>349</v>
      </c>
      <c r="AW104" s="100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</row>
    <row r="105" spans="1:88" s="90" customFormat="1" ht="217.5" customHeight="1" x14ac:dyDescent="0.2">
      <c r="A105" s="79" t="s">
        <v>189</v>
      </c>
      <c r="B105" s="79">
        <v>86</v>
      </c>
      <c r="C105" s="80" t="s">
        <v>501</v>
      </c>
      <c r="D105" s="80" t="s">
        <v>314</v>
      </c>
      <c r="E105" s="98" t="s">
        <v>534</v>
      </c>
      <c r="F105" s="80" t="s">
        <v>466</v>
      </c>
      <c r="G105" s="70" t="s">
        <v>467</v>
      </c>
      <c r="H105" s="81" t="s">
        <v>468</v>
      </c>
      <c r="I105" s="82" t="s">
        <v>469</v>
      </c>
      <c r="J105" s="82" t="s">
        <v>469</v>
      </c>
      <c r="K105" s="83" t="s">
        <v>470</v>
      </c>
      <c r="L105" s="82" t="s">
        <v>471</v>
      </c>
      <c r="M105" s="97" t="s">
        <v>474</v>
      </c>
      <c r="N105" s="70" t="s">
        <v>149</v>
      </c>
      <c r="O105" s="72" t="s">
        <v>346</v>
      </c>
      <c r="P105" s="70" t="s">
        <v>72</v>
      </c>
      <c r="Q105" s="70" t="s">
        <v>150</v>
      </c>
      <c r="R105" s="70" t="s">
        <v>473</v>
      </c>
      <c r="S105" s="71" t="s">
        <v>347</v>
      </c>
      <c r="T105" s="42"/>
      <c r="U105" s="32" t="s">
        <v>42</v>
      </c>
      <c r="V105" s="30" t="s">
        <v>125</v>
      </c>
      <c r="W105" s="42" t="s">
        <v>194</v>
      </c>
      <c r="X105" s="70"/>
      <c r="Y105" s="60"/>
      <c r="Z105" s="60">
        <v>3</v>
      </c>
      <c r="AA105" s="60">
        <v>0</v>
      </c>
      <c r="AB105" s="60">
        <v>9</v>
      </c>
      <c r="AC105" s="61">
        <v>9</v>
      </c>
      <c r="AD105" s="61">
        <v>0</v>
      </c>
      <c r="AE105" s="61">
        <v>0</v>
      </c>
      <c r="AF105" s="61">
        <v>1</v>
      </c>
      <c r="AG105" s="61">
        <v>0</v>
      </c>
      <c r="AH105" s="87">
        <v>23</v>
      </c>
      <c r="AI105" s="87">
        <v>64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88">
        <v>3</v>
      </c>
      <c r="AT105" s="87">
        <v>8</v>
      </c>
      <c r="AU105" s="87">
        <v>8</v>
      </c>
      <c r="AV105" s="62" t="s">
        <v>349</v>
      </c>
      <c r="AW105" s="62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</row>
    <row r="106" spans="1:88" s="90" customFormat="1" ht="242.25" customHeight="1" x14ac:dyDescent="0.2">
      <c r="A106" s="79" t="s">
        <v>189</v>
      </c>
      <c r="B106" s="79">
        <v>87</v>
      </c>
      <c r="C106" s="80" t="s">
        <v>502</v>
      </c>
      <c r="D106" s="80" t="s">
        <v>314</v>
      </c>
      <c r="E106" s="98" t="s">
        <v>534</v>
      </c>
      <c r="F106" s="80" t="s">
        <v>466</v>
      </c>
      <c r="G106" s="70" t="s">
        <v>467</v>
      </c>
      <c r="H106" s="81" t="s">
        <v>468</v>
      </c>
      <c r="I106" s="82" t="s">
        <v>469</v>
      </c>
      <c r="J106" s="82" t="s">
        <v>469</v>
      </c>
      <c r="K106" s="83" t="s">
        <v>470</v>
      </c>
      <c r="L106" s="82" t="s">
        <v>471</v>
      </c>
      <c r="M106" s="97" t="s">
        <v>475</v>
      </c>
      <c r="N106" s="70" t="s">
        <v>149</v>
      </c>
      <c r="O106" s="72" t="s">
        <v>346</v>
      </c>
      <c r="P106" s="70" t="s">
        <v>72</v>
      </c>
      <c r="Q106" s="70" t="s">
        <v>150</v>
      </c>
      <c r="R106" s="70" t="s">
        <v>473</v>
      </c>
      <c r="S106" s="71" t="s">
        <v>347</v>
      </c>
      <c r="T106" s="42"/>
      <c r="U106" s="32" t="s">
        <v>42</v>
      </c>
      <c r="V106" s="30" t="s">
        <v>125</v>
      </c>
      <c r="W106" s="42" t="s">
        <v>194</v>
      </c>
      <c r="X106" s="70"/>
      <c r="Y106" s="60"/>
      <c r="Z106" s="60">
        <v>3</v>
      </c>
      <c r="AA106" s="60">
        <v>0</v>
      </c>
      <c r="AB106" s="60">
        <v>9</v>
      </c>
      <c r="AC106" s="61">
        <v>9</v>
      </c>
      <c r="AD106" s="61">
        <v>0</v>
      </c>
      <c r="AE106" s="61">
        <v>0</v>
      </c>
      <c r="AF106" s="61">
        <v>1</v>
      </c>
      <c r="AG106" s="61">
        <v>0</v>
      </c>
      <c r="AH106" s="87">
        <v>2</v>
      </c>
      <c r="AI106" s="87">
        <v>3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88">
        <v>2</v>
      </c>
      <c r="AT106" s="87">
        <v>2</v>
      </c>
      <c r="AU106" s="87">
        <v>2</v>
      </c>
      <c r="AV106" s="62" t="s">
        <v>349</v>
      </c>
      <c r="AW106" s="88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</row>
    <row r="107" spans="1:88" s="90" customFormat="1" ht="230.25" customHeight="1" x14ac:dyDescent="0.2">
      <c r="A107" s="79" t="s">
        <v>189</v>
      </c>
      <c r="B107" s="79">
        <v>88</v>
      </c>
      <c r="C107" s="80" t="s">
        <v>502</v>
      </c>
      <c r="D107" s="80" t="s">
        <v>314</v>
      </c>
      <c r="E107" s="98" t="s">
        <v>534</v>
      </c>
      <c r="F107" s="80" t="s">
        <v>466</v>
      </c>
      <c r="G107" s="70" t="s">
        <v>467</v>
      </c>
      <c r="H107" s="81" t="s">
        <v>468</v>
      </c>
      <c r="I107" s="82" t="s">
        <v>469</v>
      </c>
      <c r="J107" s="82" t="s">
        <v>469</v>
      </c>
      <c r="K107" s="83" t="s">
        <v>470</v>
      </c>
      <c r="L107" s="82" t="s">
        <v>471</v>
      </c>
      <c r="M107" s="97" t="s">
        <v>476</v>
      </c>
      <c r="N107" s="70" t="s">
        <v>149</v>
      </c>
      <c r="O107" s="72" t="s">
        <v>346</v>
      </c>
      <c r="P107" s="70" t="s">
        <v>72</v>
      </c>
      <c r="Q107" s="70" t="s">
        <v>150</v>
      </c>
      <c r="R107" s="70" t="s">
        <v>473</v>
      </c>
      <c r="S107" s="71" t="s">
        <v>347</v>
      </c>
      <c r="T107" s="42"/>
      <c r="U107" s="32" t="s">
        <v>42</v>
      </c>
      <c r="V107" s="30" t="s">
        <v>125</v>
      </c>
      <c r="W107" s="42" t="s">
        <v>194</v>
      </c>
      <c r="X107" s="70"/>
      <c r="Y107" s="60"/>
      <c r="Z107" s="60">
        <v>3</v>
      </c>
      <c r="AA107" s="60">
        <v>0</v>
      </c>
      <c r="AB107" s="60">
        <v>9</v>
      </c>
      <c r="AC107" s="61">
        <v>9</v>
      </c>
      <c r="AD107" s="61">
        <v>0</v>
      </c>
      <c r="AE107" s="61">
        <v>0</v>
      </c>
      <c r="AF107" s="61">
        <v>1</v>
      </c>
      <c r="AG107" s="61">
        <v>0</v>
      </c>
      <c r="AH107" s="87">
        <v>769</v>
      </c>
      <c r="AI107" s="87">
        <v>633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0</v>
      </c>
      <c r="AP107" s="61">
        <v>0</v>
      </c>
      <c r="AQ107" s="61">
        <v>0</v>
      </c>
      <c r="AR107" s="61">
        <v>0</v>
      </c>
      <c r="AS107" s="88">
        <v>5</v>
      </c>
      <c r="AT107" s="87">
        <v>12</v>
      </c>
      <c r="AU107" s="87">
        <v>12</v>
      </c>
      <c r="AV107" s="62" t="s">
        <v>349</v>
      </c>
      <c r="AW107" s="62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</row>
    <row r="108" spans="1:88" s="33" customFormat="1" ht="125.25" customHeight="1" x14ac:dyDescent="0.25">
      <c r="A108" s="25" t="s">
        <v>189</v>
      </c>
      <c r="B108" s="25">
        <v>89</v>
      </c>
      <c r="C108" s="75" t="s">
        <v>397</v>
      </c>
      <c r="D108" s="65" t="s">
        <v>314</v>
      </c>
      <c r="E108" s="65" t="s">
        <v>456</v>
      </c>
      <c r="F108" s="74" t="s">
        <v>350</v>
      </c>
      <c r="G108" s="42" t="s">
        <v>442</v>
      </c>
      <c r="H108" s="69" t="s">
        <v>283</v>
      </c>
      <c r="I108" s="43" t="s">
        <v>269</v>
      </c>
      <c r="J108" s="43" t="s">
        <v>269</v>
      </c>
      <c r="K108" s="11" t="s">
        <v>270</v>
      </c>
      <c r="L108" s="102">
        <v>44561</v>
      </c>
      <c r="M108" s="42" t="s">
        <v>285</v>
      </c>
      <c r="N108" s="42" t="s">
        <v>149</v>
      </c>
      <c r="O108" s="72" t="s">
        <v>346</v>
      </c>
      <c r="P108" s="42" t="s">
        <v>70</v>
      </c>
      <c r="Q108" s="42" t="s">
        <v>153</v>
      </c>
      <c r="R108" s="42" t="s">
        <v>345</v>
      </c>
      <c r="S108" s="71" t="s">
        <v>347</v>
      </c>
      <c r="T108" s="42"/>
      <c r="U108" s="32" t="s">
        <v>54</v>
      </c>
      <c r="V108" s="30" t="s">
        <v>137</v>
      </c>
      <c r="W108" s="42" t="s">
        <v>194</v>
      </c>
      <c r="X108" s="42"/>
      <c r="Y108" s="60">
        <v>0</v>
      </c>
      <c r="Z108" s="60">
        <v>4</v>
      </c>
      <c r="AA108" s="60"/>
      <c r="AB108" s="60">
        <v>15</v>
      </c>
      <c r="AC108" s="61">
        <v>1</v>
      </c>
      <c r="AD108" s="61">
        <v>1</v>
      </c>
      <c r="AE108" s="61">
        <v>1</v>
      </c>
      <c r="AF108" s="61">
        <v>1</v>
      </c>
      <c r="AG108" s="61">
        <v>1</v>
      </c>
      <c r="AH108" s="61">
        <v>1</v>
      </c>
      <c r="AI108" s="61">
        <v>1</v>
      </c>
      <c r="AJ108" s="61">
        <v>0</v>
      </c>
      <c r="AK108" s="61">
        <v>0</v>
      </c>
      <c r="AL108" s="61">
        <v>0</v>
      </c>
      <c r="AM108" s="61">
        <v>0</v>
      </c>
      <c r="AN108" s="62">
        <v>5</v>
      </c>
      <c r="AO108" s="62">
        <v>3</v>
      </c>
      <c r="AP108" s="62">
        <v>2</v>
      </c>
      <c r="AQ108" s="62">
        <v>1</v>
      </c>
      <c r="AR108" s="62">
        <v>2</v>
      </c>
      <c r="AS108" s="62">
        <v>2</v>
      </c>
      <c r="AT108" s="62">
        <v>2</v>
      </c>
      <c r="AU108" s="62">
        <v>2</v>
      </c>
      <c r="AV108" s="62" t="s">
        <v>349</v>
      </c>
      <c r="AW108" s="62"/>
    </row>
    <row r="109" spans="1:88" s="33" customFormat="1" ht="132" customHeight="1" x14ac:dyDescent="0.25">
      <c r="A109" s="25" t="s">
        <v>189</v>
      </c>
      <c r="B109" s="25">
        <v>90</v>
      </c>
      <c r="C109" s="75" t="s">
        <v>398</v>
      </c>
      <c r="D109" s="65" t="s">
        <v>314</v>
      </c>
      <c r="E109" s="65" t="s">
        <v>456</v>
      </c>
      <c r="F109" s="74" t="s">
        <v>350</v>
      </c>
      <c r="G109" s="42" t="s">
        <v>278</v>
      </c>
      <c r="H109" s="69" t="s">
        <v>279</v>
      </c>
      <c r="I109" s="43" t="s">
        <v>269</v>
      </c>
      <c r="J109" s="43" t="s">
        <v>269</v>
      </c>
      <c r="K109" s="11" t="s">
        <v>270</v>
      </c>
      <c r="L109" s="102">
        <v>44561</v>
      </c>
      <c r="M109" s="42" t="s">
        <v>286</v>
      </c>
      <c r="N109" s="42" t="s">
        <v>149</v>
      </c>
      <c r="O109" s="72" t="s">
        <v>346</v>
      </c>
      <c r="P109" s="42" t="s">
        <v>70</v>
      </c>
      <c r="Q109" s="42" t="s">
        <v>153</v>
      </c>
      <c r="R109" s="42" t="s">
        <v>345</v>
      </c>
      <c r="S109" s="71" t="s">
        <v>347</v>
      </c>
      <c r="T109" s="42"/>
      <c r="U109" s="32" t="s">
        <v>42</v>
      </c>
      <c r="V109" s="30" t="s">
        <v>125</v>
      </c>
      <c r="W109" s="42" t="s">
        <v>194</v>
      </c>
      <c r="X109" s="42"/>
      <c r="Y109" s="60">
        <v>1</v>
      </c>
      <c r="Z109" s="60">
        <v>1</v>
      </c>
      <c r="AA109" s="60"/>
      <c r="AB109" s="60">
        <v>1</v>
      </c>
      <c r="AC109" s="61">
        <v>1</v>
      </c>
      <c r="AD109" s="61">
        <v>1</v>
      </c>
      <c r="AE109" s="61">
        <v>2</v>
      </c>
      <c r="AF109" s="61">
        <v>1</v>
      </c>
      <c r="AG109" s="61">
        <v>1</v>
      </c>
      <c r="AH109" s="61">
        <v>2</v>
      </c>
      <c r="AI109" s="61">
        <v>2</v>
      </c>
      <c r="AJ109" s="61">
        <v>0</v>
      </c>
      <c r="AK109" s="61">
        <v>0</v>
      </c>
      <c r="AL109" s="61">
        <v>0</v>
      </c>
      <c r="AM109" s="61">
        <v>0</v>
      </c>
      <c r="AN109" s="62">
        <v>2</v>
      </c>
      <c r="AO109" s="62">
        <v>2</v>
      </c>
      <c r="AP109" s="62">
        <v>2</v>
      </c>
      <c r="AQ109" s="62">
        <v>2</v>
      </c>
      <c r="AR109" s="62">
        <v>2</v>
      </c>
      <c r="AS109" s="62">
        <v>2</v>
      </c>
      <c r="AT109" s="62">
        <v>2</v>
      </c>
      <c r="AU109" s="62">
        <v>2</v>
      </c>
      <c r="AV109" s="62" t="s">
        <v>349</v>
      </c>
      <c r="AW109" s="62"/>
    </row>
    <row r="110" spans="1:88" s="33" customFormat="1" ht="26.25" customHeight="1" x14ac:dyDescent="0.25">
      <c r="A110" s="103" t="s">
        <v>317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5"/>
      <c r="Y110" s="89"/>
      <c r="Z110" s="89"/>
      <c r="AA110" s="89"/>
      <c r="AB110" s="89"/>
    </row>
    <row r="111" spans="1:88" s="33" customFormat="1" ht="116.25" customHeight="1" x14ac:dyDescent="0.25">
      <c r="A111" s="25" t="s">
        <v>189</v>
      </c>
      <c r="B111" s="25">
        <v>91</v>
      </c>
      <c r="C111" s="75" t="s">
        <v>399</v>
      </c>
      <c r="D111" s="65" t="s">
        <v>317</v>
      </c>
      <c r="E111" s="65" t="s">
        <v>318</v>
      </c>
      <c r="F111" s="65" t="s">
        <v>266</v>
      </c>
      <c r="G111" s="42" t="s">
        <v>267</v>
      </c>
      <c r="H111" s="69" t="s">
        <v>268</v>
      </c>
      <c r="I111" s="43" t="s">
        <v>269</v>
      </c>
      <c r="J111" s="43" t="s">
        <v>269</v>
      </c>
      <c r="K111" s="11" t="s">
        <v>270</v>
      </c>
      <c r="L111" s="102">
        <v>44561</v>
      </c>
      <c r="M111" s="42" t="s">
        <v>272</v>
      </c>
      <c r="N111" s="42" t="s">
        <v>149</v>
      </c>
      <c r="O111" s="72" t="s">
        <v>346</v>
      </c>
      <c r="P111" s="42" t="s">
        <v>72</v>
      </c>
      <c r="Q111" s="42" t="s">
        <v>153</v>
      </c>
      <c r="R111" s="42" t="s">
        <v>345</v>
      </c>
      <c r="S111" s="71" t="s">
        <v>347</v>
      </c>
      <c r="T111" s="42"/>
      <c r="U111" s="65" t="s">
        <v>348</v>
      </c>
      <c r="V111" s="73" t="str">
        <f>IF(ISBLANK(U111),"", IF(ISERROR(VLOOKUP(U111,[2]Справочники!$A$32:$B$87,2,FALSE)),"Группы полномочий",VLOOKUP(U111,[2]Справочники!$A$32:$B$87,2,FALSE)))</f>
        <v>Группы полномочий</v>
      </c>
      <c r="W111" s="42" t="s">
        <v>194</v>
      </c>
      <c r="X111" s="42"/>
      <c r="Y111" s="60">
        <v>0</v>
      </c>
      <c r="Z111" s="60">
        <v>0</v>
      </c>
      <c r="AA111" s="60">
        <v>0</v>
      </c>
      <c r="AB111" s="60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1</v>
      </c>
      <c r="AL111" s="61">
        <v>1</v>
      </c>
      <c r="AM111" s="61">
        <v>1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2">
        <v>0</v>
      </c>
      <c r="AU111" s="62">
        <v>0</v>
      </c>
      <c r="AV111" s="62" t="s">
        <v>441</v>
      </c>
      <c r="AW111" s="62" t="s">
        <v>446</v>
      </c>
    </row>
    <row r="112" spans="1:88" s="33" customFormat="1" ht="363.75" customHeight="1" x14ac:dyDescent="0.25">
      <c r="A112" s="25" t="s">
        <v>189</v>
      </c>
      <c r="B112" s="25">
        <v>92</v>
      </c>
      <c r="C112" s="75" t="s">
        <v>400</v>
      </c>
      <c r="D112" s="65" t="s">
        <v>317</v>
      </c>
      <c r="E112" s="65" t="s">
        <v>319</v>
      </c>
      <c r="F112" s="65" t="s">
        <v>266</v>
      </c>
      <c r="G112" s="42" t="s">
        <v>273</v>
      </c>
      <c r="H112" s="69" t="s">
        <v>274</v>
      </c>
      <c r="I112" s="43" t="s">
        <v>269</v>
      </c>
      <c r="J112" s="43" t="s">
        <v>269</v>
      </c>
      <c r="K112" s="11" t="s">
        <v>270</v>
      </c>
      <c r="L112" s="102">
        <v>44561</v>
      </c>
      <c r="M112" s="42" t="s">
        <v>289</v>
      </c>
      <c r="N112" s="42" t="s">
        <v>149</v>
      </c>
      <c r="O112" s="72" t="s">
        <v>346</v>
      </c>
      <c r="P112" s="42" t="s">
        <v>72</v>
      </c>
      <c r="Q112" s="42" t="s">
        <v>153</v>
      </c>
      <c r="R112" s="42" t="s">
        <v>345</v>
      </c>
      <c r="S112" s="71" t="s">
        <v>347</v>
      </c>
      <c r="T112" s="42"/>
      <c r="U112" s="65" t="s">
        <v>348</v>
      </c>
      <c r="V112" s="73" t="str">
        <f>IF(ISBLANK(U112),"", IF(ISERROR(VLOOKUP(U112,[2]Справочники!$A$32:$B$87,2,FALSE)),"Группы полномочий",VLOOKUP(U112,[2]Справочники!$A$32:$B$87,2,FALSE)))</f>
        <v>Группы полномочий</v>
      </c>
      <c r="W112" s="42" t="s">
        <v>194</v>
      </c>
      <c r="X112" s="42"/>
      <c r="Y112" s="60">
        <v>0</v>
      </c>
      <c r="Z112" s="60">
        <v>0</v>
      </c>
      <c r="AA112" s="60">
        <v>0</v>
      </c>
      <c r="AB112" s="60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2">
        <v>0</v>
      </c>
      <c r="AU112" s="62">
        <v>0</v>
      </c>
      <c r="AV112" s="62" t="s">
        <v>441</v>
      </c>
      <c r="AW112" s="62" t="s">
        <v>446</v>
      </c>
    </row>
    <row r="113" spans="1:88" s="33" customFormat="1" ht="143.25" customHeight="1" x14ac:dyDescent="0.25">
      <c r="A113" s="25" t="s">
        <v>189</v>
      </c>
      <c r="B113" s="25">
        <v>93</v>
      </c>
      <c r="C113" s="75" t="s">
        <v>401</v>
      </c>
      <c r="D113" s="65" t="s">
        <v>317</v>
      </c>
      <c r="E113" s="65" t="s">
        <v>319</v>
      </c>
      <c r="F113" s="65" t="s">
        <v>266</v>
      </c>
      <c r="G113" s="42" t="s">
        <v>267</v>
      </c>
      <c r="H113" s="69" t="s">
        <v>276</v>
      </c>
      <c r="I113" s="43" t="s">
        <v>269</v>
      </c>
      <c r="J113" s="43" t="s">
        <v>269</v>
      </c>
      <c r="K113" s="11" t="s">
        <v>270</v>
      </c>
      <c r="L113" s="102">
        <v>44561</v>
      </c>
      <c r="M113" s="42" t="s">
        <v>277</v>
      </c>
      <c r="N113" s="42" t="s">
        <v>149</v>
      </c>
      <c r="O113" s="72" t="s">
        <v>346</v>
      </c>
      <c r="P113" s="42" t="s">
        <v>72</v>
      </c>
      <c r="Q113" s="42" t="s">
        <v>153</v>
      </c>
      <c r="R113" s="42" t="s">
        <v>345</v>
      </c>
      <c r="S113" s="71" t="s">
        <v>347</v>
      </c>
      <c r="T113" s="42"/>
      <c r="U113" s="65" t="s">
        <v>348</v>
      </c>
      <c r="V113" s="73" t="str">
        <f>IF(ISBLANK(U113),"", IF(ISERROR(VLOOKUP(U113,[2]Справочники!$A$32:$B$87,2,FALSE)),"Группы полномочий",VLOOKUP(U113,[2]Справочники!$A$32:$B$87,2,FALSE)))</f>
        <v>Группы полномочий</v>
      </c>
      <c r="W113" s="42" t="s">
        <v>194</v>
      </c>
      <c r="X113" s="42"/>
      <c r="Y113" s="60">
        <v>0</v>
      </c>
      <c r="Z113" s="60">
        <v>0</v>
      </c>
      <c r="AA113" s="60">
        <v>0</v>
      </c>
      <c r="AB113" s="60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>
        <v>0</v>
      </c>
      <c r="AO113" s="61">
        <v>0</v>
      </c>
      <c r="AP113" s="61">
        <v>0</v>
      </c>
      <c r="AQ113" s="61">
        <v>0</v>
      </c>
      <c r="AR113" s="61">
        <v>0</v>
      </c>
      <c r="AS113" s="61">
        <v>0</v>
      </c>
      <c r="AT113" s="62">
        <v>0</v>
      </c>
      <c r="AU113" s="62">
        <v>0</v>
      </c>
      <c r="AV113" s="62" t="s">
        <v>441</v>
      </c>
      <c r="AW113" s="62" t="s">
        <v>446</v>
      </c>
    </row>
    <row r="114" spans="1:88" s="33" customFormat="1" ht="167.25" customHeight="1" x14ac:dyDescent="0.25">
      <c r="A114" s="25" t="s">
        <v>189</v>
      </c>
      <c r="B114" s="25">
        <v>94</v>
      </c>
      <c r="C114" s="75" t="s">
        <v>402</v>
      </c>
      <c r="D114" s="65" t="s">
        <v>317</v>
      </c>
      <c r="E114" s="65" t="s">
        <v>318</v>
      </c>
      <c r="F114" s="65" t="s">
        <v>266</v>
      </c>
      <c r="G114" s="42" t="s">
        <v>278</v>
      </c>
      <c r="H114" s="69" t="s">
        <v>279</v>
      </c>
      <c r="I114" s="43" t="s">
        <v>269</v>
      </c>
      <c r="J114" s="43" t="s">
        <v>269</v>
      </c>
      <c r="K114" s="11" t="s">
        <v>270</v>
      </c>
      <c r="L114" s="102">
        <v>44561</v>
      </c>
      <c r="M114" s="42" t="s">
        <v>280</v>
      </c>
      <c r="N114" s="42" t="s">
        <v>149</v>
      </c>
      <c r="O114" s="72" t="s">
        <v>346</v>
      </c>
      <c r="P114" s="42" t="s">
        <v>72</v>
      </c>
      <c r="Q114" s="42" t="s">
        <v>153</v>
      </c>
      <c r="R114" s="42" t="s">
        <v>345</v>
      </c>
      <c r="S114" s="71" t="s">
        <v>347</v>
      </c>
      <c r="T114" s="42"/>
      <c r="U114" s="32" t="s">
        <v>42</v>
      </c>
      <c r="V114" s="30" t="s">
        <v>125</v>
      </c>
      <c r="W114" s="42" t="s">
        <v>194</v>
      </c>
      <c r="X114" s="42"/>
      <c r="Y114" s="60">
        <v>0</v>
      </c>
      <c r="Z114" s="60">
        <v>0</v>
      </c>
      <c r="AA114" s="60">
        <v>0</v>
      </c>
      <c r="AB114" s="60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2">
        <v>0</v>
      </c>
      <c r="AU114" s="62">
        <v>0</v>
      </c>
      <c r="AV114" s="62" t="s">
        <v>441</v>
      </c>
      <c r="AW114" s="71" t="s">
        <v>490</v>
      </c>
    </row>
    <row r="115" spans="1:88" s="90" customFormat="1" ht="217.5" customHeight="1" x14ac:dyDescent="0.2">
      <c r="A115" s="79" t="s">
        <v>189</v>
      </c>
      <c r="B115" s="79">
        <v>95</v>
      </c>
      <c r="C115" s="80" t="s">
        <v>536</v>
      </c>
      <c r="D115" s="80" t="s">
        <v>317</v>
      </c>
      <c r="E115" s="98" t="s">
        <v>535</v>
      </c>
      <c r="F115" s="80" t="s">
        <v>466</v>
      </c>
      <c r="G115" s="70" t="s">
        <v>467</v>
      </c>
      <c r="H115" s="81" t="s">
        <v>468</v>
      </c>
      <c r="I115" s="82" t="s">
        <v>469</v>
      </c>
      <c r="J115" s="82" t="s">
        <v>469</v>
      </c>
      <c r="K115" s="83" t="s">
        <v>470</v>
      </c>
      <c r="L115" s="82" t="s">
        <v>471</v>
      </c>
      <c r="M115" s="84" t="s">
        <v>472</v>
      </c>
      <c r="N115" s="70" t="s">
        <v>149</v>
      </c>
      <c r="O115" s="72" t="s">
        <v>346</v>
      </c>
      <c r="P115" s="70" t="s">
        <v>72</v>
      </c>
      <c r="Q115" s="70" t="s">
        <v>150</v>
      </c>
      <c r="R115" s="70" t="s">
        <v>473</v>
      </c>
      <c r="S115" s="71" t="s">
        <v>347</v>
      </c>
      <c r="T115" s="42"/>
      <c r="U115" s="32" t="s">
        <v>42</v>
      </c>
      <c r="V115" s="30" t="s">
        <v>125</v>
      </c>
      <c r="W115" s="42" t="s">
        <v>194</v>
      </c>
      <c r="X115" s="70"/>
      <c r="Y115" s="60"/>
      <c r="Z115" s="60">
        <v>0</v>
      </c>
      <c r="AA115" s="60">
        <v>0</v>
      </c>
      <c r="AB115" s="60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87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87">
        <v>0</v>
      </c>
      <c r="AU115" s="87">
        <v>0</v>
      </c>
      <c r="AV115" s="62" t="s">
        <v>441</v>
      </c>
      <c r="AW115" s="100" t="s">
        <v>446</v>
      </c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</row>
    <row r="116" spans="1:88" s="90" customFormat="1" ht="217.5" customHeight="1" x14ac:dyDescent="0.2">
      <c r="A116" s="79" t="s">
        <v>189</v>
      </c>
      <c r="B116" s="79">
        <v>96</v>
      </c>
      <c r="C116" s="80" t="s">
        <v>537</v>
      </c>
      <c r="D116" s="80" t="s">
        <v>317</v>
      </c>
      <c r="E116" s="98" t="s">
        <v>535</v>
      </c>
      <c r="F116" s="80" t="s">
        <v>466</v>
      </c>
      <c r="G116" s="70" t="s">
        <v>467</v>
      </c>
      <c r="H116" s="81" t="s">
        <v>468</v>
      </c>
      <c r="I116" s="82" t="s">
        <v>469</v>
      </c>
      <c r="J116" s="82" t="s">
        <v>469</v>
      </c>
      <c r="K116" s="83" t="s">
        <v>470</v>
      </c>
      <c r="L116" s="82" t="s">
        <v>471</v>
      </c>
      <c r="M116" s="97" t="s">
        <v>474</v>
      </c>
      <c r="N116" s="70" t="s">
        <v>149</v>
      </c>
      <c r="O116" s="72" t="s">
        <v>346</v>
      </c>
      <c r="P116" s="70" t="s">
        <v>72</v>
      </c>
      <c r="Q116" s="70" t="s">
        <v>150</v>
      </c>
      <c r="R116" s="70" t="s">
        <v>473</v>
      </c>
      <c r="S116" s="71" t="s">
        <v>347</v>
      </c>
      <c r="T116" s="42"/>
      <c r="U116" s="32" t="s">
        <v>42</v>
      </c>
      <c r="V116" s="30" t="s">
        <v>125</v>
      </c>
      <c r="W116" s="42" t="s">
        <v>194</v>
      </c>
      <c r="X116" s="70"/>
      <c r="Y116" s="60"/>
      <c r="Z116" s="60">
        <v>0</v>
      </c>
      <c r="AA116" s="60">
        <v>0</v>
      </c>
      <c r="AB116" s="60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87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>
        <v>0</v>
      </c>
      <c r="AO116" s="61">
        <v>0</v>
      </c>
      <c r="AP116" s="61">
        <v>0</v>
      </c>
      <c r="AQ116" s="61">
        <v>0</v>
      </c>
      <c r="AR116" s="61">
        <v>0</v>
      </c>
      <c r="AS116" s="61">
        <v>0</v>
      </c>
      <c r="AT116" s="87">
        <v>0</v>
      </c>
      <c r="AU116" s="87">
        <v>0</v>
      </c>
      <c r="AV116" s="62" t="s">
        <v>441</v>
      </c>
      <c r="AW116" s="62" t="s">
        <v>446</v>
      </c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</row>
    <row r="117" spans="1:88" s="90" customFormat="1" ht="242.25" customHeight="1" x14ac:dyDescent="0.2">
      <c r="A117" s="79" t="s">
        <v>189</v>
      </c>
      <c r="B117" s="79">
        <v>97</v>
      </c>
      <c r="C117" s="80" t="s">
        <v>538</v>
      </c>
      <c r="D117" s="80" t="s">
        <v>317</v>
      </c>
      <c r="E117" s="98" t="s">
        <v>535</v>
      </c>
      <c r="F117" s="80" t="s">
        <v>466</v>
      </c>
      <c r="G117" s="70" t="s">
        <v>467</v>
      </c>
      <c r="H117" s="81" t="s">
        <v>468</v>
      </c>
      <c r="I117" s="82" t="s">
        <v>469</v>
      </c>
      <c r="J117" s="82" t="s">
        <v>469</v>
      </c>
      <c r="K117" s="83" t="s">
        <v>470</v>
      </c>
      <c r="L117" s="82" t="s">
        <v>471</v>
      </c>
      <c r="M117" s="97" t="s">
        <v>475</v>
      </c>
      <c r="N117" s="70" t="s">
        <v>149</v>
      </c>
      <c r="O117" s="72" t="s">
        <v>346</v>
      </c>
      <c r="P117" s="70" t="s">
        <v>72</v>
      </c>
      <c r="Q117" s="70" t="s">
        <v>150</v>
      </c>
      <c r="R117" s="70" t="s">
        <v>473</v>
      </c>
      <c r="S117" s="71" t="s">
        <v>347</v>
      </c>
      <c r="T117" s="42"/>
      <c r="U117" s="32" t="s">
        <v>42</v>
      </c>
      <c r="V117" s="30" t="s">
        <v>125</v>
      </c>
      <c r="W117" s="42" t="s">
        <v>194</v>
      </c>
      <c r="X117" s="70"/>
      <c r="Y117" s="60"/>
      <c r="Z117" s="60">
        <v>0</v>
      </c>
      <c r="AA117" s="60">
        <v>0</v>
      </c>
      <c r="AB117" s="60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87">
        <v>68</v>
      </c>
      <c r="AI117" s="87">
        <v>65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  <c r="AO117" s="61">
        <v>0</v>
      </c>
      <c r="AP117" s="61">
        <v>0</v>
      </c>
      <c r="AQ117" s="61">
        <v>0</v>
      </c>
      <c r="AR117" s="61">
        <v>0</v>
      </c>
      <c r="AS117" s="88">
        <v>5</v>
      </c>
      <c r="AT117" s="87">
        <v>5</v>
      </c>
      <c r="AU117" s="87">
        <v>5</v>
      </c>
      <c r="AV117" s="62" t="s">
        <v>349</v>
      </c>
      <c r="AW117" s="62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</row>
    <row r="118" spans="1:88" s="90" customFormat="1" ht="230.25" customHeight="1" x14ac:dyDescent="0.2">
      <c r="A118" s="79" t="s">
        <v>189</v>
      </c>
      <c r="B118" s="79">
        <v>98</v>
      </c>
      <c r="C118" s="80" t="s">
        <v>539</v>
      </c>
      <c r="D118" s="80" t="s">
        <v>317</v>
      </c>
      <c r="E118" s="98" t="s">
        <v>535</v>
      </c>
      <c r="F118" s="80" t="s">
        <v>466</v>
      </c>
      <c r="G118" s="70" t="s">
        <v>467</v>
      </c>
      <c r="H118" s="81" t="s">
        <v>468</v>
      </c>
      <c r="I118" s="82" t="s">
        <v>469</v>
      </c>
      <c r="J118" s="82" t="s">
        <v>469</v>
      </c>
      <c r="K118" s="83" t="s">
        <v>470</v>
      </c>
      <c r="L118" s="82" t="s">
        <v>471</v>
      </c>
      <c r="M118" s="97" t="s">
        <v>476</v>
      </c>
      <c r="N118" s="70" t="s">
        <v>149</v>
      </c>
      <c r="O118" s="72" t="s">
        <v>346</v>
      </c>
      <c r="P118" s="70" t="s">
        <v>72</v>
      </c>
      <c r="Q118" s="70" t="s">
        <v>150</v>
      </c>
      <c r="R118" s="70" t="s">
        <v>473</v>
      </c>
      <c r="S118" s="71" t="s">
        <v>347</v>
      </c>
      <c r="T118" s="42"/>
      <c r="U118" s="32" t="s">
        <v>42</v>
      </c>
      <c r="V118" s="30" t="s">
        <v>125</v>
      </c>
      <c r="W118" s="42" t="s">
        <v>194</v>
      </c>
      <c r="X118" s="70"/>
      <c r="Y118" s="60"/>
      <c r="Z118" s="60">
        <v>0</v>
      </c>
      <c r="AA118" s="60">
        <v>0</v>
      </c>
      <c r="AB118" s="60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87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0</v>
      </c>
      <c r="AT118" s="87">
        <v>0</v>
      </c>
      <c r="AU118" s="87">
        <v>0</v>
      </c>
      <c r="AV118" s="62" t="s">
        <v>441</v>
      </c>
      <c r="AW118" s="62" t="s">
        <v>446</v>
      </c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</row>
    <row r="119" spans="1:88" s="33" customFormat="1" ht="122.25" customHeight="1" x14ac:dyDescent="0.25">
      <c r="A119" s="25" t="s">
        <v>189</v>
      </c>
      <c r="B119" s="25">
        <v>99</v>
      </c>
      <c r="C119" s="75" t="s">
        <v>403</v>
      </c>
      <c r="D119" s="65" t="s">
        <v>317</v>
      </c>
      <c r="E119" s="65" t="s">
        <v>457</v>
      </c>
      <c r="F119" s="74" t="s">
        <v>350</v>
      </c>
      <c r="G119" s="42" t="s">
        <v>442</v>
      </c>
      <c r="H119" s="69" t="s">
        <v>283</v>
      </c>
      <c r="I119" s="43" t="s">
        <v>269</v>
      </c>
      <c r="J119" s="43" t="s">
        <v>269</v>
      </c>
      <c r="K119" s="11" t="s">
        <v>270</v>
      </c>
      <c r="L119" s="102">
        <v>44561</v>
      </c>
      <c r="M119" s="42" t="s">
        <v>285</v>
      </c>
      <c r="N119" s="42" t="s">
        <v>149</v>
      </c>
      <c r="O119" s="72" t="s">
        <v>346</v>
      </c>
      <c r="P119" s="42" t="s">
        <v>70</v>
      </c>
      <c r="Q119" s="42" t="s">
        <v>153</v>
      </c>
      <c r="R119" s="42" t="s">
        <v>345</v>
      </c>
      <c r="S119" s="71" t="s">
        <v>347</v>
      </c>
      <c r="T119" s="42"/>
      <c r="U119" s="32" t="s">
        <v>54</v>
      </c>
      <c r="V119" s="30" t="s">
        <v>137</v>
      </c>
      <c r="W119" s="42" t="s">
        <v>194</v>
      </c>
      <c r="X119" s="42"/>
      <c r="Y119" s="60">
        <v>0</v>
      </c>
      <c r="Z119" s="60">
        <v>0</v>
      </c>
      <c r="AA119" s="60">
        <v>0</v>
      </c>
      <c r="AB119" s="60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0</v>
      </c>
      <c r="AT119" s="62">
        <v>0</v>
      </c>
      <c r="AU119" s="62">
        <v>0</v>
      </c>
      <c r="AV119" s="62" t="s">
        <v>441</v>
      </c>
      <c r="AW119" s="62"/>
    </row>
    <row r="120" spans="1:88" s="33" customFormat="1" ht="129" customHeight="1" x14ac:dyDescent="0.25">
      <c r="A120" s="25" t="s">
        <v>189</v>
      </c>
      <c r="B120" s="25">
        <v>100</v>
      </c>
      <c r="C120" s="75" t="s">
        <v>404</v>
      </c>
      <c r="D120" s="65" t="s">
        <v>317</v>
      </c>
      <c r="E120" s="65" t="s">
        <v>458</v>
      </c>
      <c r="F120" s="74" t="s">
        <v>350</v>
      </c>
      <c r="G120" s="42" t="s">
        <v>278</v>
      </c>
      <c r="H120" s="69" t="s">
        <v>279</v>
      </c>
      <c r="I120" s="43" t="s">
        <v>269</v>
      </c>
      <c r="J120" s="43" t="s">
        <v>269</v>
      </c>
      <c r="K120" s="11" t="s">
        <v>270</v>
      </c>
      <c r="L120" s="102">
        <v>44561</v>
      </c>
      <c r="M120" s="42" t="s">
        <v>286</v>
      </c>
      <c r="N120" s="42" t="s">
        <v>149</v>
      </c>
      <c r="O120" s="72" t="s">
        <v>346</v>
      </c>
      <c r="P120" s="42" t="s">
        <v>70</v>
      </c>
      <c r="Q120" s="42" t="s">
        <v>153</v>
      </c>
      <c r="R120" s="42" t="s">
        <v>345</v>
      </c>
      <c r="S120" s="71" t="s">
        <v>347</v>
      </c>
      <c r="T120" s="42"/>
      <c r="U120" s="32" t="s">
        <v>42</v>
      </c>
      <c r="V120" s="30" t="s">
        <v>125</v>
      </c>
      <c r="W120" s="42" t="s">
        <v>194</v>
      </c>
      <c r="X120" s="42"/>
      <c r="Y120" s="60">
        <v>0</v>
      </c>
      <c r="Z120" s="60">
        <v>0</v>
      </c>
      <c r="AA120" s="60">
        <v>0</v>
      </c>
      <c r="AB120" s="60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2">
        <v>0</v>
      </c>
      <c r="AU120" s="62">
        <v>0</v>
      </c>
      <c r="AV120" s="62" t="s">
        <v>441</v>
      </c>
      <c r="AW120" s="71" t="s">
        <v>490</v>
      </c>
    </row>
    <row r="121" spans="1:88" s="33" customFormat="1" ht="26.25" customHeight="1" x14ac:dyDescent="0.25">
      <c r="A121" s="103" t="s">
        <v>322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5"/>
      <c r="Y121" s="89"/>
      <c r="Z121" s="89"/>
      <c r="AA121" s="89"/>
      <c r="AB121" s="89"/>
    </row>
    <row r="122" spans="1:88" s="33" customFormat="1" ht="132" customHeight="1" x14ac:dyDescent="0.25">
      <c r="A122" s="25" t="s">
        <v>189</v>
      </c>
      <c r="B122" s="25">
        <v>101</v>
      </c>
      <c r="C122" s="75" t="s">
        <v>405</v>
      </c>
      <c r="D122" s="65" t="s">
        <v>322</v>
      </c>
      <c r="E122" s="65" t="s">
        <v>323</v>
      </c>
      <c r="F122" s="65" t="s">
        <v>266</v>
      </c>
      <c r="G122" s="42" t="s">
        <v>267</v>
      </c>
      <c r="H122" s="69" t="s">
        <v>268</v>
      </c>
      <c r="I122" s="43" t="s">
        <v>269</v>
      </c>
      <c r="J122" s="43" t="s">
        <v>269</v>
      </c>
      <c r="K122" s="11" t="s">
        <v>270</v>
      </c>
      <c r="L122" s="102">
        <v>44561</v>
      </c>
      <c r="M122" s="42" t="s">
        <v>272</v>
      </c>
      <c r="N122" s="42" t="s">
        <v>149</v>
      </c>
      <c r="O122" s="72" t="s">
        <v>346</v>
      </c>
      <c r="P122" s="42" t="s">
        <v>72</v>
      </c>
      <c r="Q122" s="42" t="s">
        <v>153</v>
      </c>
      <c r="R122" s="42" t="s">
        <v>345</v>
      </c>
      <c r="S122" s="71" t="s">
        <v>347</v>
      </c>
      <c r="T122" s="42"/>
      <c r="U122" s="65" t="s">
        <v>348</v>
      </c>
      <c r="V122" s="73" t="str">
        <f>IF(ISBLANK(U122),"", IF(ISERROR(VLOOKUP(U122,[2]Справочники!$A$32:$B$87,2,FALSE)),"Группы полномочий",VLOOKUP(U122,[2]Справочники!$A$32:$B$87,2,FALSE)))</f>
        <v>Группы полномочий</v>
      </c>
      <c r="W122" s="42" t="s">
        <v>194</v>
      </c>
      <c r="X122" s="42"/>
      <c r="Y122" s="60">
        <v>0</v>
      </c>
      <c r="Z122" s="60">
        <v>0</v>
      </c>
      <c r="AA122" s="60">
        <v>0</v>
      </c>
      <c r="AB122" s="60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2">
        <v>0</v>
      </c>
      <c r="AU122" s="62">
        <v>0</v>
      </c>
      <c r="AV122" s="62" t="s">
        <v>441</v>
      </c>
      <c r="AW122" s="62" t="s">
        <v>446</v>
      </c>
    </row>
    <row r="123" spans="1:88" s="33" customFormat="1" ht="353.25" customHeight="1" x14ac:dyDescent="0.25">
      <c r="A123" s="25" t="s">
        <v>189</v>
      </c>
      <c r="B123" s="25">
        <v>102</v>
      </c>
      <c r="C123" s="75" t="s">
        <v>406</v>
      </c>
      <c r="D123" s="65" t="s">
        <v>322</v>
      </c>
      <c r="E123" s="65" t="s">
        <v>323</v>
      </c>
      <c r="F123" s="65" t="s">
        <v>266</v>
      </c>
      <c r="G123" s="42" t="s">
        <v>273</v>
      </c>
      <c r="H123" s="69" t="s">
        <v>274</v>
      </c>
      <c r="I123" s="43" t="s">
        <v>269</v>
      </c>
      <c r="J123" s="43" t="s">
        <v>269</v>
      </c>
      <c r="K123" s="11" t="s">
        <v>270</v>
      </c>
      <c r="L123" s="102">
        <v>44561</v>
      </c>
      <c r="M123" s="42" t="s">
        <v>289</v>
      </c>
      <c r="N123" s="42" t="s">
        <v>149</v>
      </c>
      <c r="O123" s="72" t="s">
        <v>346</v>
      </c>
      <c r="P123" s="42" t="s">
        <v>72</v>
      </c>
      <c r="Q123" s="42" t="s">
        <v>153</v>
      </c>
      <c r="R123" s="42" t="s">
        <v>345</v>
      </c>
      <c r="S123" s="71" t="s">
        <v>347</v>
      </c>
      <c r="T123" s="42"/>
      <c r="U123" s="65" t="s">
        <v>348</v>
      </c>
      <c r="V123" s="73" t="str">
        <f>IF(ISBLANK(U123),"", IF(ISERROR(VLOOKUP(U123,[2]Справочники!$A$32:$B$87,2,FALSE)),"Группы полномочий",VLOOKUP(U123,[2]Справочники!$A$32:$B$87,2,FALSE)))</f>
        <v>Группы полномочий</v>
      </c>
      <c r="W123" s="42" t="s">
        <v>194</v>
      </c>
      <c r="X123" s="42"/>
      <c r="Y123" s="60">
        <v>0</v>
      </c>
      <c r="Z123" s="60">
        <v>0</v>
      </c>
      <c r="AA123" s="60">
        <v>0</v>
      </c>
      <c r="AB123" s="60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2">
        <v>0</v>
      </c>
      <c r="AU123" s="62">
        <v>0</v>
      </c>
      <c r="AV123" s="62" t="s">
        <v>441</v>
      </c>
      <c r="AW123" s="62" t="s">
        <v>446</v>
      </c>
    </row>
    <row r="124" spans="1:88" s="33" customFormat="1" ht="130.5" customHeight="1" x14ac:dyDescent="0.25">
      <c r="A124" s="25" t="s">
        <v>189</v>
      </c>
      <c r="B124" s="25">
        <v>103</v>
      </c>
      <c r="C124" s="75" t="s">
        <v>407</v>
      </c>
      <c r="D124" s="65" t="s">
        <v>322</v>
      </c>
      <c r="E124" s="65" t="s">
        <v>324</v>
      </c>
      <c r="F124" s="65" t="s">
        <v>266</v>
      </c>
      <c r="G124" s="42" t="s">
        <v>267</v>
      </c>
      <c r="H124" s="69" t="s">
        <v>276</v>
      </c>
      <c r="I124" s="43" t="s">
        <v>269</v>
      </c>
      <c r="J124" s="43" t="s">
        <v>269</v>
      </c>
      <c r="K124" s="11" t="s">
        <v>270</v>
      </c>
      <c r="L124" s="102">
        <v>44561</v>
      </c>
      <c r="M124" s="42" t="s">
        <v>277</v>
      </c>
      <c r="N124" s="42" t="s">
        <v>149</v>
      </c>
      <c r="O124" s="72" t="s">
        <v>346</v>
      </c>
      <c r="P124" s="42" t="s">
        <v>72</v>
      </c>
      <c r="Q124" s="42" t="s">
        <v>153</v>
      </c>
      <c r="R124" s="42" t="s">
        <v>345</v>
      </c>
      <c r="S124" s="71" t="s">
        <v>347</v>
      </c>
      <c r="T124" s="42"/>
      <c r="U124" s="65" t="s">
        <v>348</v>
      </c>
      <c r="V124" s="73" t="str">
        <f>IF(ISBLANK(U124),"", IF(ISERROR(VLOOKUP(U124,[2]Справочники!$A$32:$B$87,2,FALSE)),"Группы полномочий",VLOOKUP(U124,[2]Справочники!$A$32:$B$87,2,FALSE)))</f>
        <v>Группы полномочий</v>
      </c>
      <c r="W124" s="42" t="s">
        <v>194</v>
      </c>
      <c r="X124" s="42"/>
      <c r="Y124" s="60">
        <v>0</v>
      </c>
      <c r="Z124" s="60">
        <v>0</v>
      </c>
      <c r="AA124" s="60">
        <v>0</v>
      </c>
      <c r="AB124" s="60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2">
        <v>0</v>
      </c>
      <c r="AU124" s="62">
        <v>0</v>
      </c>
      <c r="AV124" s="62" t="s">
        <v>441</v>
      </c>
      <c r="AW124" s="62" t="s">
        <v>446</v>
      </c>
    </row>
    <row r="125" spans="1:88" s="33" customFormat="1" ht="140.25" customHeight="1" x14ac:dyDescent="0.25">
      <c r="A125" s="25" t="s">
        <v>189</v>
      </c>
      <c r="B125" s="25">
        <v>104</v>
      </c>
      <c r="C125" s="75" t="s">
        <v>408</v>
      </c>
      <c r="D125" s="65" t="s">
        <v>322</v>
      </c>
      <c r="E125" s="65" t="s">
        <v>323</v>
      </c>
      <c r="F125" s="65" t="s">
        <v>266</v>
      </c>
      <c r="G125" s="42" t="s">
        <v>278</v>
      </c>
      <c r="H125" s="69" t="s">
        <v>279</v>
      </c>
      <c r="I125" s="43" t="s">
        <v>269</v>
      </c>
      <c r="J125" s="43" t="s">
        <v>269</v>
      </c>
      <c r="K125" s="11" t="s">
        <v>270</v>
      </c>
      <c r="L125" s="102">
        <v>44561</v>
      </c>
      <c r="M125" s="42" t="s">
        <v>280</v>
      </c>
      <c r="N125" s="42" t="s">
        <v>149</v>
      </c>
      <c r="O125" s="72" t="s">
        <v>346</v>
      </c>
      <c r="P125" s="42" t="s">
        <v>72</v>
      </c>
      <c r="Q125" s="42" t="s">
        <v>153</v>
      </c>
      <c r="R125" s="42" t="s">
        <v>345</v>
      </c>
      <c r="S125" s="71" t="s">
        <v>347</v>
      </c>
      <c r="T125" s="42"/>
      <c r="U125" s="32" t="s">
        <v>42</v>
      </c>
      <c r="V125" s="30" t="s">
        <v>125</v>
      </c>
      <c r="W125" s="42" t="s">
        <v>194</v>
      </c>
      <c r="X125" s="42"/>
      <c r="Y125" s="60">
        <v>0</v>
      </c>
      <c r="Z125" s="60">
        <v>0</v>
      </c>
      <c r="AA125" s="60">
        <v>0</v>
      </c>
      <c r="AB125" s="60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2">
        <v>0</v>
      </c>
      <c r="AU125" s="62">
        <v>0</v>
      </c>
      <c r="AV125" s="62" t="s">
        <v>441</v>
      </c>
      <c r="AW125" s="71" t="s">
        <v>490</v>
      </c>
    </row>
    <row r="126" spans="1:88" s="90" customFormat="1" ht="217.5" customHeight="1" x14ac:dyDescent="0.2">
      <c r="A126" s="79" t="s">
        <v>189</v>
      </c>
      <c r="B126" s="79">
        <v>105</v>
      </c>
      <c r="C126" s="80" t="s">
        <v>541</v>
      </c>
      <c r="D126" s="80" t="s">
        <v>322</v>
      </c>
      <c r="E126" s="98" t="s">
        <v>540</v>
      </c>
      <c r="F126" s="80" t="s">
        <v>466</v>
      </c>
      <c r="G126" s="70" t="s">
        <v>467</v>
      </c>
      <c r="H126" s="81" t="s">
        <v>468</v>
      </c>
      <c r="I126" s="82" t="s">
        <v>469</v>
      </c>
      <c r="J126" s="82" t="s">
        <v>469</v>
      </c>
      <c r="K126" s="83" t="s">
        <v>470</v>
      </c>
      <c r="L126" s="82" t="s">
        <v>471</v>
      </c>
      <c r="M126" s="97" t="s">
        <v>472</v>
      </c>
      <c r="N126" s="70" t="s">
        <v>149</v>
      </c>
      <c r="O126" s="72" t="s">
        <v>346</v>
      </c>
      <c r="P126" s="70" t="s">
        <v>72</v>
      </c>
      <c r="Q126" s="70" t="s">
        <v>150</v>
      </c>
      <c r="R126" s="70" t="s">
        <v>473</v>
      </c>
      <c r="S126" s="71" t="s">
        <v>347</v>
      </c>
      <c r="T126" s="42"/>
      <c r="U126" s="32" t="s">
        <v>42</v>
      </c>
      <c r="V126" s="30" t="s">
        <v>125</v>
      </c>
      <c r="W126" s="42" t="s">
        <v>194</v>
      </c>
      <c r="X126" s="70"/>
      <c r="Y126" s="60">
        <v>0</v>
      </c>
      <c r="Z126" s="60">
        <v>0</v>
      </c>
      <c r="AA126" s="60">
        <v>0</v>
      </c>
      <c r="AB126" s="60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87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87">
        <v>0</v>
      </c>
      <c r="AU126" s="87">
        <v>0</v>
      </c>
      <c r="AV126" s="62" t="s">
        <v>441</v>
      </c>
      <c r="AW126" s="100" t="s">
        <v>446</v>
      </c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</row>
    <row r="127" spans="1:88" s="90" customFormat="1" ht="217.5" customHeight="1" x14ac:dyDescent="0.2">
      <c r="A127" s="79" t="s">
        <v>189</v>
      </c>
      <c r="B127" s="79">
        <v>106</v>
      </c>
      <c r="C127" s="80" t="s">
        <v>542</v>
      </c>
      <c r="D127" s="80" t="s">
        <v>322</v>
      </c>
      <c r="E127" s="80" t="s">
        <v>478</v>
      </c>
      <c r="F127" s="80" t="s">
        <v>466</v>
      </c>
      <c r="G127" s="70" t="s">
        <v>467</v>
      </c>
      <c r="H127" s="81" t="s">
        <v>468</v>
      </c>
      <c r="I127" s="82" t="s">
        <v>469</v>
      </c>
      <c r="J127" s="82" t="s">
        <v>469</v>
      </c>
      <c r="K127" s="83" t="s">
        <v>470</v>
      </c>
      <c r="L127" s="82" t="s">
        <v>471</v>
      </c>
      <c r="M127" s="97" t="s">
        <v>474</v>
      </c>
      <c r="N127" s="70" t="s">
        <v>149</v>
      </c>
      <c r="O127" s="72" t="s">
        <v>346</v>
      </c>
      <c r="P127" s="70" t="s">
        <v>72</v>
      </c>
      <c r="Q127" s="70" t="s">
        <v>150</v>
      </c>
      <c r="R127" s="70" t="s">
        <v>473</v>
      </c>
      <c r="S127" s="71" t="s">
        <v>347</v>
      </c>
      <c r="T127" s="42"/>
      <c r="U127" s="32" t="s">
        <v>42</v>
      </c>
      <c r="V127" s="30" t="s">
        <v>125</v>
      </c>
      <c r="W127" s="42" t="s">
        <v>194</v>
      </c>
      <c r="X127" s="70"/>
      <c r="Y127" s="60">
        <v>0</v>
      </c>
      <c r="Z127" s="60">
        <v>0</v>
      </c>
      <c r="AA127" s="60">
        <v>0</v>
      </c>
      <c r="AB127" s="60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87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87">
        <v>0</v>
      </c>
      <c r="AU127" s="87">
        <v>0</v>
      </c>
      <c r="AV127" s="62" t="s">
        <v>441</v>
      </c>
      <c r="AW127" s="62" t="s">
        <v>446</v>
      </c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</row>
    <row r="128" spans="1:88" s="90" customFormat="1" ht="242.25" customHeight="1" x14ac:dyDescent="0.2">
      <c r="A128" s="79" t="s">
        <v>189</v>
      </c>
      <c r="B128" s="79">
        <v>107</v>
      </c>
      <c r="C128" s="80" t="s">
        <v>543</v>
      </c>
      <c r="D128" s="80" t="s">
        <v>322</v>
      </c>
      <c r="E128" s="80" t="s">
        <v>478</v>
      </c>
      <c r="F128" s="80" t="s">
        <v>466</v>
      </c>
      <c r="G128" s="70" t="s">
        <v>467</v>
      </c>
      <c r="H128" s="81" t="s">
        <v>468</v>
      </c>
      <c r="I128" s="82" t="s">
        <v>469</v>
      </c>
      <c r="J128" s="82" t="s">
        <v>469</v>
      </c>
      <c r="K128" s="83" t="s">
        <v>470</v>
      </c>
      <c r="L128" s="82" t="s">
        <v>471</v>
      </c>
      <c r="M128" s="97" t="s">
        <v>475</v>
      </c>
      <c r="N128" s="70" t="s">
        <v>149</v>
      </c>
      <c r="O128" s="72" t="s">
        <v>346</v>
      </c>
      <c r="P128" s="70" t="s">
        <v>72</v>
      </c>
      <c r="Q128" s="70" t="s">
        <v>150</v>
      </c>
      <c r="R128" s="70" t="s">
        <v>473</v>
      </c>
      <c r="S128" s="71" t="s">
        <v>347</v>
      </c>
      <c r="T128" s="42"/>
      <c r="U128" s="32" t="s">
        <v>42</v>
      </c>
      <c r="V128" s="30" t="s">
        <v>125</v>
      </c>
      <c r="W128" s="42" t="s">
        <v>194</v>
      </c>
      <c r="X128" s="70"/>
      <c r="Y128" s="60">
        <v>0</v>
      </c>
      <c r="Z128" s="60">
        <v>0</v>
      </c>
      <c r="AA128" s="60">
        <v>0</v>
      </c>
      <c r="AB128" s="60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87">
        <v>38</v>
      </c>
      <c r="AI128" s="87">
        <v>30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  <c r="AO128" s="61">
        <v>0</v>
      </c>
      <c r="AP128" s="61">
        <v>0</v>
      </c>
      <c r="AQ128" s="61">
        <v>0</v>
      </c>
      <c r="AR128" s="61">
        <v>0</v>
      </c>
      <c r="AS128" s="88">
        <v>3</v>
      </c>
      <c r="AT128" s="87">
        <v>3</v>
      </c>
      <c r="AU128" s="87">
        <v>3</v>
      </c>
      <c r="AV128" s="62" t="s">
        <v>349</v>
      </c>
      <c r="AW128" s="62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</row>
    <row r="129" spans="1:88" s="90" customFormat="1" ht="230.25" customHeight="1" x14ac:dyDescent="0.2">
      <c r="A129" s="79" t="s">
        <v>189</v>
      </c>
      <c r="B129" s="79">
        <v>108</v>
      </c>
      <c r="C129" s="80" t="s">
        <v>544</v>
      </c>
      <c r="D129" s="80" t="s">
        <v>322</v>
      </c>
      <c r="E129" s="80" t="s">
        <v>478</v>
      </c>
      <c r="F129" s="80" t="s">
        <v>466</v>
      </c>
      <c r="G129" s="70" t="s">
        <v>467</v>
      </c>
      <c r="H129" s="81" t="s">
        <v>468</v>
      </c>
      <c r="I129" s="82" t="s">
        <v>469</v>
      </c>
      <c r="J129" s="82" t="s">
        <v>469</v>
      </c>
      <c r="K129" s="83" t="s">
        <v>470</v>
      </c>
      <c r="L129" s="82" t="s">
        <v>471</v>
      </c>
      <c r="M129" s="97" t="s">
        <v>476</v>
      </c>
      <c r="N129" s="70" t="s">
        <v>149</v>
      </c>
      <c r="O129" s="72" t="s">
        <v>346</v>
      </c>
      <c r="P129" s="70" t="s">
        <v>72</v>
      </c>
      <c r="Q129" s="70" t="s">
        <v>150</v>
      </c>
      <c r="R129" s="70" t="s">
        <v>473</v>
      </c>
      <c r="S129" s="71" t="s">
        <v>347</v>
      </c>
      <c r="T129" s="42"/>
      <c r="U129" s="32" t="s">
        <v>42</v>
      </c>
      <c r="V129" s="30" t="s">
        <v>125</v>
      </c>
      <c r="W129" s="42" t="s">
        <v>194</v>
      </c>
      <c r="X129" s="70"/>
      <c r="Y129" s="60">
        <v>0</v>
      </c>
      <c r="Z129" s="60">
        <v>0</v>
      </c>
      <c r="AA129" s="60">
        <v>0</v>
      </c>
      <c r="AB129" s="60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87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87">
        <v>0</v>
      </c>
      <c r="AU129" s="87">
        <v>0</v>
      </c>
      <c r="AV129" s="62" t="s">
        <v>441</v>
      </c>
      <c r="AW129" s="62" t="s">
        <v>446</v>
      </c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</row>
    <row r="130" spans="1:88" s="33" customFormat="1" ht="139.5" customHeight="1" x14ac:dyDescent="0.25">
      <c r="A130" s="25" t="s">
        <v>189</v>
      </c>
      <c r="B130" s="25">
        <v>109</v>
      </c>
      <c r="C130" s="75" t="s">
        <v>409</v>
      </c>
      <c r="D130" s="65" t="s">
        <v>322</v>
      </c>
      <c r="E130" s="65" t="s">
        <v>459</v>
      </c>
      <c r="F130" s="74" t="s">
        <v>350</v>
      </c>
      <c r="G130" s="42" t="s">
        <v>442</v>
      </c>
      <c r="H130" s="69" t="s">
        <v>283</v>
      </c>
      <c r="I130" s="43" t="s">
        <v>269</v>
      </c>
      <c r="J130" s="43" t="s">
        <v>269</v>
      </c>
      <c r="K130" s="11" t="s">
        <v>270</v>
      </c>
      <c r="L130" s="102">
        <v>44561</v>
      </c>
      <c r="M130" s="42" t="s">
        <v>285</v>
      </c>
      <c r="N130" s="42" t="s">
        <v>149</v>
      </c>
      <c r="O130" s="72" t="s">
        <v>346</v>
      </c>
      <c r="P130" s="42" t="s">
        <v>70</v>
      </c>
      <c r="Q130" s="42" t="s">
        <v>153</v>
      </c>
      <c r="R130" s="42" t="s">
        <v>345</v>
      </c>
      <c r="S130" s="71" t="s">
        <v>347</v>
      </c>
      <c r="T130" s="42"/>
      <c r="U130" s="32" t="s">
        <v>54</v>
      </c>
      <c r="V130" s="30" t="s">
        <v>137</v>
      </c>
      <c r="W130" s="42" t="s">
        <v>194</v>
      </c>
      <c r="X130" s="42"/>
      <c r="Y130" s="60">
        <v>0</v>
      </c>
      <c r="Z130" s="60">
        <v>0</v>
      </c>
      <c r="AA130" s="60"/>
      <c r="AB130" s="60">
        <v>0</v>
      </c>
      <c r="AC130" s="61">
        <v>0</v>
      </c>
      <c r="AD130" s="61">
        <v>1</v>
      </c>
      <c r="AE130" s="61">
        <v>0</v>
      </c>
      <c r="AF130" s="61">
        <v>0</v>
      </c>
      <c r="AG130" s="61">
        <v>0</v>
      </c>
      <c r="AH130" s="61">
        <v>1</v>
      </c>
      <c r="AI130" s="61">
        <v>1</v>
      </c>
      <c r="AJ130" s="61">
        <v>0</v>
      </c>
      <c r="AK130" s="61">
        <v>0</v>
      </c>
      <c r="AL130" s="61">
        <v>0</v>
      </c>
      <c r="AM130" s="61">
        <v>1</v>
      </c>
      <c r="AN130" s="62">
        <v>0</v>
      </c>
      <c r="AO130" s="62">
        <v>2</v>
      </c>
      <c r="AP130" s="61">
        <v>0</v>
      </c>
      <c r="AQ130" s="61">
        <v>0</v>
      </c>
      <c r="AR130" s="61">
        <v>0</v>
      </c>
      <c r="AS130" s="61">
        <v>2</v>
      </c>
      <c r="AT130" s="62">
        <v>2</v>
      </c>
      <c r="AU130" s="62">
        <v>2</v>
      </c>
      <c r="AV130" s="62" t="s">
        <v>349</v>
      </c>
      <c r="AW130" s="62"/>
    </row>
    <row r="131" spans="1:88" s="33" customFormat="1" ht="128.25" customHeight="1" x14ac:dyDescent="0.25">
      <c r="A131" s="25" t="s">
        <v>189</v>
      </c>
      <c r="B131" s="25">
        <v>110</v>
      </c>
      <c r="C131" s="75" t="s">
        <v>410</v>
      </c>
      <c r="D131" s="65" t="s">
        <v>322</v>
      </c>
      <c r="E131" s="65" t="s">
        <v>460</v>
      </c>
      <c r="F131" s="74" t="s">
        <v>350</v>
      </c>
      <c r="G131" s="42" t="s">
        <v>278</v>
      </c>
      <c r="H131" s="69" t="s">
        <v>279</v>
      </c>
      <c r="I131" s="43" t="s">
        <v>269</v>
      </c>
      <c r="J131" s="43" t="s">
        <v>269</v>
      </c>
      <c r="K131" s="11" t="s">
        <v>270</v>
      </c>
      <c r="L131" s="102">
        <v>44561</v>
      </c>
      <c r="M131" s="42" t="s">
        <v>286</v>
      </c>
      <c r="N131" s="42" t="s">
        <v>149</v>
      </c>
      <c r="O131" s="72" t="s">
        <v>346</v>
      </c>
      <c r="P131" s="42" t="s">
        <v>70</v>
      </c>
      <c r="Q131" s="42" t="s">
        <v>153</v>
      </c>
      <c r="R131" s="42" t="s">
        <v>345</v>
      </c>
      <c r="S131" s="71" t="s">
        <v>347</v>
      </c>
      <c r="T131" s="42"/>
      <c r="U131" s="32" t="s">
        <v>42</v>
      </c>
      <c r="V131" s="30" t="s">
        <v>125</v>
      </c>
      <c r="W131" s="42" t="s">
        <v>194</v>
      </c>
      <c r="X131" s="42"/>
      <c r="Y131" s="60">
        <v>0</v>
      </c>
      <c r="Z131" s="60">
        <v>0</v>
      </c>
      <c r="AA131" s="60"/>
      <c r="AB131" s="60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>
        <v>0</v>
      </c>
      <c r="AO131" s="61">
        <v>0</v>
      </c>
      <c r="AP131" s="61">
        <v>0</v>
      </c>
      <c r="AQ131" s="61">
        <v>0</v>
      </c>
      <c r="AR131" s="61">
        <v>0</v>
      </c>
      <c r="AS131" s="61">
        <v>0</v>
      </c>
      <c r="AT131" s="62">
        <v>0</v>
      </c>
      <c r="AU131" s="62">
        <v>0</v>
      </c>
      <c r="AV131" s="62" t="s">
        <v>441</v>
      </c>
      <c r="AW131" s="71" t="s">
        <v>490</v>
      </c>
    </row>
    <row r="132" spans="1:88" s="33" customFormat="1" ht="26.25" customHeight="1" x14ac:dyDescent="0.25">
      <c r="A132" s="103" t="s">
        <v>326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5"/>
      <c r="Y132" s="89"/>
      <c r="Z132" s="89"/>
      <c r="AA132" s="89"/>
      <c r="AB132" s="89"/>
    </row>
    <row r="133" spans="1:88" s="33" customFormat="1" ht="122.25" customHeight="1" x14ac:dyDescent="0.25">
      <c r="A133" s="25" t="s">
        <v>189</v>
      </c>
      <c r="B133" s="25">
        <v>111</v>
      </c>
      <c r="C133" s="75" t="s">
        <v>411</v>
      </c>
      <c r="D133" s="65" t="s">
        <v>326</v>
      </c>
      <c r="E133" s="65" t="s">
        <v>327</v>
      </c>
      <c r="F133" s="65" t="s">
        <v>266</v>
      </c>
      <c r="G133" s="42" t="s">
        <v>267</v>
      </c>
      <c r="H133" s="69" t="s">
        <v>268</v>
      </c>
      <c r="I133" s="43" t="s">
        <v>269</v>
      </c>
      <c r="J133" s="43" t="s">
        <v>269</v>
      </c>
      <c r="K133" s="11" t="s">
        <v>270</v>
      </c>
      <c r="L133" s="102">
        <v>44561</v>
      </c>
      <c r="M133" s="42" t="s">
        <v>272</v>
      </c>
      <c r="N133" s="42" t="s">
        <v>149</v>
      </c>
      <c r="O133" s="72" t="s">
        <v>346</v>
      </c>
      <c r="P133" s="42" t="s">
        <v>72</v>
      </c>
      <c r="Q133" s="42" t="s">
        <v>153</v>
      </c>
      <c r="R133" s="42" t="s">
        <v>345</v>
      </c>
      <c r="S133" s="71" t="s">
        <v>347</v>
      </c>
      <c r="T133" s="42"/>
      <c r="U133" s="65" t="s">
        <v>348</v>
      </c>
      <c r="V133" s="73" t="str">
        <f>IF(ISBLANK(U133),"", IF(ISERROR(VLOOKUP(U133,[2]Справочники!$A$32:$B$87,2,FALSE)),"Группы полномочий",VLOOKUP(U133,[2]Справочники!$A$32:$B$87,2,FALSE)))</f>
        <v>Группы полномочий</v>
      </c>
      <c r="W133" s="42" t="s">
        <v>194</v>
      </c>
      <c r="X133" s="42"/>
      <c r="Y133" s="60">
        <v>0</v>
      </c>
      <c r="Z133" s="60">
        <v>0</v>
      </c>
      <c r="AA133" s="60">
        <v>0</v>
      </c>
      <c r="AB133" s="60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2">
        <v>0</v>
      </c>
      <c r="AU133" s="62">
        <v>0</v>
      </c>
      <c r="AV133" s="62" t="s">
        <v>441</v>
      </c>
      <c r="AW133" s="62" t="s">
        <v>446</v>
      </c>
    </row>
    <row r="134" spans="1:88" s="33" customFormat="1" ht="347.25" customHeight="1" x14ac:dyDescent="0.25">
      <c r="A134" s="25" t="s">
        <v>189</v>
      </c>
      <c r="B134" s="25">
        <v>112</v>
      </c>
      <c r="C134" s="75" t="s">
        <v>412</v>
      </c>
      <c r="D134" s="65" t="s">
        <v>326</v>
      </c>
      <c r="E134" s="65" t="s">
        <v>328</v>
      </c>
      <c r="F134" s="65" t="s">
        <v>266</v>
      </c>
      <c r="G134" s="42" t="s">
        <v>273</v>
      </c>
      <c r="H134" s="69" t="s">
        <v>274</v>
      </c>
      <c r="I134" s="43" t="s">
        <v>269</v>
      </c>
      <c r="J134" s="43" t="s">
        <v>269</v>
      </c>
      <c r="K134" s="11" t="s">
        <v>270</v>
      </c>
      <c r="L134" s="102">
        <v>44561</v>
      </c>
      <c r="M134" s="42" t="s">
        <v>289</v>
      </c>
      <c r="N134" s="42" t="s">
        <v>149</v>
      </c>
      <c r="O134" s="72" t="s">
        <v>346</v>
      </c>
      <c r="P134" s="42" t="s">
        <v>72</v>
      </c>
      <c r="Q134" s="42" t="s">
        <v>153</v>
      </c>
      <c r="R134" s="42" t="s">
        <v>345</v>
      </c>
      <c r="S134" s="71" t="s">
        <v>347</v>
      </c>
      <c r="T134" s="42"/>
      <c r="U134" s="65" t="s">
        <v>348</v>
      </c>
      <c r="V134" s="73" t="str">
        <f>IF(ISBLANK(U134),"", IF(ISERROR(VLOOKUP(U134,[2]Справочники!$A$32:$B$87,2,FALSE)),"Группы полномочий",VLOOKUP(U134,[2]Справочники!$A$32:$B$87,2,FALSE)))</f>
        <v>Группы полномочий</v>
      </c>
      <c r="W134" s="42" t="s">
        <v>194</v>
      </c>
      <c r="X134" s="42"/>
      <c r="Y134" s="60">
        <v>0</v>
      </c>
      <c r="Z134" s="60">
        <v>0</v>
      </c>
      <c r="AA134" s="60">
        <v>0</v>
      </c>
      <c r="AB134" s="60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2">
        <v>0</v>
      </c>
      <c r="AU134" s="62">
        <v>0</v>
      </c>
      <c r="AV134" s="62" t="s">
        <v>441</v>
      </c>
      <c r="AW134" s="62" t="s">
        <v>446</v>
      </c>
    </row>
    <row r="135" spans="1:88" s="33" customFormat="1" ht="131.25" customHeight="1" x14ac:dyDescent="0.25">
      <c r="A135" s="25" t="s">
        <v>189</v>
      </c>
      <c r="B135" s="25">
        <v>113</v>
      </c>
      <c r="C135" s="75" t="s">
        <v>413</v>
      </c>
      <c r="D135" s="65" t="s">
        <v>326</v>
      </c>
      <c r="E135" s="65" t="s">
        <v>329</v>
      </c>
      <c r="F135" s="65" t="s">
        <v>266</v>
      </c>
      <c r="G135" s="42" t="s">
        <v>267</v>
      </c>
      <c r="H135" s="69" t="s">
        <v>276</v>
      </c>
      <c r="I135" s="43" t="s">
        <v>269</v>
      </c>
      <c r="J135" s="43" t="s">
        <v>269</v>
      </c>
      <c r="K135" s="11" t="s">
        <v>270</v>
      </c>
      <c r="L135" s="102">
        <v>44561</v>
      </c>
      <c r="M135" s="42" t="s">
        <v>277</v>
      </c>
      <c r="N135" s="42" t="s">
        <v>149</v>
      </c>
      <c r="O135" s="72" t="s">
        <v>346</v>
      </c>
      <c r="P135" s="42" t="s">
        <v>72</v>
      </c>
      <c r="Q135" s="42" t="s">
        <v>153</v>
      </c>
      <c r="R135" s="42" t="s">
        <v>345</v>
      </c>
      <c r="S135" s="71" t="s">
        <v>347</v>
      </c>
      <c r="T135" s="42"/>
      <c r="U135" s="65" t="s">
        <v>348</v>
      </c>
      <c r="V135" s="73" t="str">
        <f>IF(ISBLANK(U135),"", IF(ISERROR(VLOOKUP(U135,[2]Справочники!$A$32:$B$87,2,FALSE)),"Группы полномочий",VLOOKUP(U135,[2]Справочники!$A$32:$B$87,2,FALSE)))</f>
        <v>Группы полномочий</v>
      </c>
      <c r="W135" s="42" t="s">
        <v>194</v>
      </c>
      <c r="X135" s="42"/>
      <c r="Y135" s="60">
        <v>0</v>
      </c>
      <c r="Z135" s="60">
        <v>0</v>
      </c>
      <c r="AA135" s="60">
        <v>0</v>
      </c>
      <c r="AB135" s="60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1</v>
      </c>
      <c r="AL135" s="61">
        <v>1</v>
      </c>
      <c r="AM135" s="61">
        <v>1</v>
      </c>
      <c r="AN135" s="61">
        <v>0</v>
      </c>
      <c r="AO135" s="61">
        <v>0</v>
      </c>
      <c r="AP135" s="61">
        <v>0</v>
      </c>
      <c r="AQ135" s="61">
        <v>0</v>
      </c>
      <c r="AR135" s="61">
        <v>0</v>
      </c>
      <c r="AS135" s="61">
        <v>0</v>
      </c>
      <c r="AT135" s="62">
        <v>0</v>
      </c>
      <c r="AU135" s="62">
        <v>0</v>
      </c>
      <c r="AV135" s="62" t="s">
        <v>441</v>
      </c>
      <c r="AW135" s="62" t="s">
        <v>446</v>
      </c>
    </row>
    <row r="136" spans="1:88" s="33" customFormat="1" ht="145.5" customHeight="1" x14ac:dyDescent="0.25">
      <c r="A136" s="25" t="s">
        <v>189</v>
      </c>
      <c r="B136" s="25">
        <v>114</v>
      </c>
      <c r="C136" s="75" t="s">
        <v>414</v>
      </c>
      <c r="D136" s="65" t="s">
        <v>326</v>
      </c>
      <c r="E136" s="65" t="s">
        <v>329</v>
      </c>
      <c r="F136" s="65" t="s">
        <v>266</v>
      </c>
      <c r="G136" s="42" t="s">
        <v>278</v>
      </c>
      <c r="H136" s="69" t="s">
        <v>279</v>
      </c>
      <c r="I136" s="43" t="s">
        <v>269</v>
      </c>
      <c r="J136" s="43" t="s">
        <v>269</v>
      </c>
      <c r="K136" s="11" t="s">
        <v>270</v>
      </c>
      <c r="L136" s="102">
        <v>44561</v>
      </c>
      <c r="M136" s="42" t="s">
        <v>280</v>
      </c>
      <c r="N136" s="42" t="s">
        <v>149</v>
      </c>
      <c r="O136" s="72" t="s">
        <v>346</v>
      </c>
      <c r="P136" s="42" t="s">
        <v>72</v>
      </c>
      <c r="Q136" s="42" t="s">
        <v>153</v>
      </c>
      <c r="R136" s="42" t="s">
        <v>345</v>
      </c>
      <c r="S136" s="71" t="s">
        <v>347</v>
      </c>
      <c r="T136" s="42"/>
      <c r="U136" s="32" t="s">
        <v>42</v>
      </c>
      <c r="V136" s="30" t="s">
        <v>125</v>
      </c>
      <c r="W136" s="42" t="s">
        <v>194</v>
      </c>
      <c r="X136" s="42"/>
      <c r="Y136" s="60">
        <v>0</v>
      </c>
      <c r="Z136" s="60">
        <v>0</v>
      </c>
      <c r="AA136" s="60">
        <v>0</v>
      </c>
      <c r="AB136" s="60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>
        <v>0</v>
      </c>
      <c r="AO136" s="61">
        <v>0</v>
      </c>
      <c r="AP136" s="61">
        <v>0</v>
      </c>
      <c r="AQ136" s="61">
        <v>0</v>
      </c>
      <c r="AR136" s="61">
        <v>0</v>
      </c>
      <c r="AS136" s="61">
        <v>0</v>
      </c>
      <c r="AT136" s="62">
        <v>0</v>
      </c>
      <c r="AU136" s="62">
        <v>0</v>
      </c>
      <c r="AV136" s="62" t="s">
        <v>441</v>
      </c>
      <c r="AW136" s="71" t="s">
        <v>490</v>
      </c>
    </row>
    <row r="137" spans="1:88" s="90" customFormat="1" ht="217.5" customHeight="1" x14ac:dyDescent="0.2">
      <c r="A137" s="79" t="s">
        <v>189</v>
      </c>
      <c r="B137" s="79">
        <v>115</v>
      </c>
      <c r="C137" s="80" t="s">
        <v>546</v>
      </c>
      <c r="D137" s="80" t="s">
        <v>326</v>
      </c>
      <c r="E137" s="98" t="s">
        <v>545</v>
      </c>
      <c r="F137" s="80" t="s">
        <v>466</v>
      </c>
      <c r="G137" s="70" t="s">
        <v>467</v>
      </c>
      <c r="H137" s="81" t="s">
        <v>468</v>
      </c>
      <c r="I137" s="82" t="s">
        <v>469</v>
      </c>
      <c r="J137" s="82" t="s">
        <v>469</v>
      </c>
      <c r="K137" s="83" t="s">
        <v>470</v>
      </c>
      <c r="L137" s="82" t="s">
        <v>471</v>
      </c>
      <c r="M137" s="97" t="s">
        <v>472</v>
      </c>
      <c r="N137" s="70" t="s">
        <v>149</v>
      </c>
      <c r="O137" s="72" t="s">
        <v>346</v>
      </c>
      <c r="P137" s="70" t="s">
        <v>72</v>
      </c>
      <c r="Q137" s="70" t="s">
        <v>150</v>
      </c>
      <c r="R137" s="70" t="s">
        <v>473</v>
      </c>
      <c r="S137" s="71" t="s">
        <v>347</v>
      </c>
      <c r="T137" s="42"/>
      <c r="U137" s="32" t="s">
        <v>42</v>
      </c>
      <c r="V137" s="30" t="s">
        <v>125</v>
      </c>
      <c r="W137" s="42" t="s">
        <v>194</v>
      </c>
      <c r="X137" s="70"/>
      <c r="Y137" s="60"/>
      <c r="Z137" s="60">
        <v>0</v>
      </c>
      <c r="AA137" s="60">
        <v>0</v>
      </c>
      <c r="AB137" s="60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87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>
        <v>0</v>
      </c>
      <c r="AO137" s="61">
        <v>0</v>
      </c>
      <c r="AP137" s="61">
        <v>0</v>
      </c>
      <c r="AQ137" s="61">
        <v>0</v>
      </c>
      <c r="AR137" s="61">
        <v>0</v>
      </c>
      <c r="AS137" s="61">
        <v>0</v>
      </c>
      <c r="AT137" s="87">
        <v>0</v>
      </c>
      <c r="AU137" s="87">
        <v>0</v>
      </c>
      <c r="AV137" s="62" t="s">
        <v>441</v>
      </c>
      <c r="AW137" s="100" t="s">
        <v>446</v>
      </c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</row>
    <row r="138" spans="1:88" s="90" customFormat="1" ht="217.5" customHeight="1" x14ac:dyDescent="0.2">
      <c r="A138" s="79" t="s">
        <v>189</v>
      </c>
      <c r="B138" s="79">
        <v>116</v>
      </c>
      <c r="C138" s="80" t="s">
        <v>547</v>
      </c>
      <c r="D138" s="80" t="s">
        <v>326</v>
      </c>
      <c r="E138" s="98" t="s">
        <v>545</v>
      </c>
      <c r="F138" s="80" t="s">
        <v>466</v>
      </c>
      <c r="G138" s="70" t="s">
        <v>467</v>
      </c>
      <c r="H138" s="81" t="s">
        <v>468</v>
      </c>
      <c r="I138" s="82" t="s">
        <v>469</v>
      </c>
      <c r="J138" s="82" t="s">
        <v>469</v>
      </c>
      <c r="K138" s="83" t="s">
        <v>470</v>
      </c>
      <c r="L138" s="82" t="s">
        <v>471</v>
      </c>
      <c r="M138" s="97" t="s">
        <v>474</v>
      </c>
      <c r="N138" s="70" t="s">
        <v>149</v>
      </c>
      <c r="O138" s="72" t="s">
        <v>346</v>
      </c>
      <c r="P138" s="70" t="s">
        <v>72</v>
      </c>
      <c r="Q138" s="70" t="s">
        <v>150</v>
      </c>
      <c r="R138" s="70" t="s">
        <v>473</v>
      </c>
      <c r="S138" s="71" t="s">
        <v>347</v>
      </c>
      <c r="T138" s="42"/>
      <c r="U138" s="32" t="s">
        <v>42</v>
      </c>
      <c r="V138" s="30" t="s">
        <v>125</v>
      </c>
      <c r="W138" s="42" t="s">
        <v>194</v>
      </c>
      <c r="X138" s="70"/>
      <c r="Y138" s="60"/>
      <c r="Z138" s="60">
        <v>0</v>
      </c>
      <c r="AA138" s="60">
        <v>0</v>
      </c>
      <c r="AB138" s="60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87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>
        <v>0</v>
      </c>
      <c r="AO138" s="61">
        <v>0</v>
      </c>
      <c r="AP138" s="61">
        <v>0</v>
      </c>
      <c r="AQ138" s="61">
        <v>0</v>
      </c>
      <c r="AR138" s="61">
        <v>0</v>
      </c>
      <c r="AS138" s="61">
        <v>0</v>
      </c>
      <c r="AT138" s="87">
        <v>0</v>
      </c>
      <c r="AU138" s="87">
        <v>0</v>
      </c>
      <c r="AV138" s="62" t="s">
        <v>441</v>
      </c>
      <c r="AW138" s="62" t="s">
        <v>446</v>
      </c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</row>
    <row r="139" spans="1:88" s="90" customFormat="1" ht="242.25" customHeight="1" x14ac:dyDescent="0.2">
      <c r="A139" s="79" t="s">
        <v>189</v>
      </c>
      <c r="B139" s="79">
        <v>117</v>
      </c>
      <c r="C139" s="80" t="s">
        <v>548</v>
      </c>
      <c r="D139" s="80" t="s">
        <v>326</v>
      </c>
      <c r="E139" s="98" t="s">
        <v>545</v>
      </c>
      <c r="F139" s="80" t="s">
        <v>466</v>
      </c>
      <c r="G139" s="70" t="s">
        <v>467</v>
      </c>
      <c r="H139" s="81" t="s">
        <v>468</v>
      </c>
      <c r="I139" s="82" t="s">
        <v>469</v>
      </c>
      <c r="J139" s="82" t="s">
        <v>469</v>
      </c>
      <c r="K139" s="83" t="s">
        <v>470</v>
      </c>
      <c r="L139" s="82" t="s">
        <v>471</v>
      </c>
      <c r="M139" s="97" t="s">
        <v>475</v>
      </c>
      <c r="N139" s="70" t="s">
        <v>149</v>
      </c>
      <c r="O139" s="72" t="s">
        <v>346</v>
      </c>
      <c r="P139" s="70" t="s">
        <v>72</v>
      </c>
      <c r="Q139" s="70" t="s">
        <v>150</v>
      </c>
      <c r="R139" s="70" t="s">
        <v>473</v>
      </c>
      <c r="S139" s="71" t="s">
        <v>347</v>
      </c>
      <c r="T139" s="42"/>
      <c r="U139" s="32" t="s">
        <v>42</v>
      </c>
      <c r="V139" s="30" t="s">
        <v>125</v>
      </c>
      <c r="W139" s="42" t="s">
        <v>194</v>
      </c>
      <c r="X139" s="70"/>
      <c r="Y139" s="60"/>
      <c r="Z139" s="60">
        <v>0</v>
      </c>
      <c r="AA139" s="60">
        <v>0</v>
      </c>
      <c r="AB139" s="60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87">
        <v>105</v>
      </c>
      <c r="AI139" s="87">
        <v>88</v>
      </c>
      <c r="AJ139" s="61">
        <v>0</v>
      </c>
      <c r="AK139" s="61">
        <v>0</v>
      </c>
      <c r="AL139" s="61">
        <v>0</v>
      </c>
      <c r="AM139" s="61">
        <v>0</v>
      </c>
      <c r="AN139" s="61">
        <v>0</v>
      </c>
      <c r="AO139" s="61">
        <v>0</v>
      </c>
      <c r="AP139" s="61">
        <v>0</v>
      </c>
      <c r="AQ139" s="61">
        <v>0</v>
      </c>
      <c r="AR139" s="61">
        <v>0</v>
      </c>
      <c r="AS139" s="88">
        <v>5</v>
      </c>
      <c r="AT139" s="87">
        <v>5</v>
      </c>
      <c r="AU139" s="87">
        <v>5</v>
      </c>
      <c r="AV139" s="62" t="s">
        <v>349</v>
      </c>
      <c r="AW139" s="62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</row>
    <row r="140" spans="1:88" s="90" customFormat="1" ht="230.25" customHeight="1" x14ac:dyDescent="0.2">
      <c r="A140" s="79" t="s">
        <v>189</v>
      </c>
      <c r="B140" s="79">
        <v>118</v>
      </c>
      <c r="C140" s="80" t="s">
        <v>549</v>
      </c>
      <c r="D140" s="80" t="s">
        <v>326</v>
      </c>
      <c r="E140" s="98" t="s">
        <v>545</v>
      </c>
      <c r="F140" s="80" t="s">
        <v>466</v>
      </c>
      <c r="G140" s="70" t="s">
        <v>467</v>
      </c>
      <c r="H140" s="81" t="s">
        <v>468</v>
      </c>
      <c r="I140" s="82" t="s">
        <v>469</v>
      </c>
      <c r="J140" s="82" t="s">
        <v>469</v>
      </c>
      <c r="K140" s="83" t="s">
        <v>470</v>
      </c>
      <c r="L140" s="82" t="s">
        <v>471</v>
      </c>
      <c r="M140" s="97" t="s">
        <v>476</v>
      </c>
      <c r="N140" s="70" t="s">
        <v>149</v>
      </c>
      <c r="O140" s="72" t="s">
        <v>346</v>
      </c>
      <c r="P140" s="70" t="s">
        <v>72</v>
      </c>
      <c r="Q140" s="70" t="s">
        <v>150</v>
      </c>
      <c r="R140" s="70" t="s">
        <v>473</v>
      </c>
      <c r="S140" s="71" t="s">
        <v>347</v>
      </c>
      <c r="T140" s="42"/>
      <c r="U140" s="32" t="s">
        <v>42</v>
      </c>
      <c r="V140" s="30" t="s">
        <v>125</v>
      </c>
      <c r="W140" s="42" t="s">
        <v>194</v>
      </c>
      <c r="X140" s="70"/>
      <c r="Y140" s="60"/>
      <c r="Z140" s="60">
        <v>0</v>
      </c>
      <c r="AA140" s="60">
        <v>0</v>
      </c>
      <c r="AB140" s="60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87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>
        <v>0</v>
      </c>
      <c r="AO140" s="61">
        <v>0</v>
      </c>
      <c r="AP140" s="61">
        <v>0</v>
      </c>
      <c r="AQ140" s="61">
        <v>0</v>
      </c>
      <c r="AR140" s="61">
        <v>0</v>
      </c>
      <c r="AS140" s="61">
        <v>0</v>
      </c>
      <c r="AT140" s="87">
        <v>0</v>
      </c>
      <c r="AU140" s="87">
        <v>0</v>
      </c>
      <c r="AV140" s="62" t="s">
        <v>441</v>
      </c>
      <c r="AW140" s="62" t="s">
        <v>446</v>
      </c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</row>
    <row r="141" spans="1:88" s="33" customFormat="1" ht="129" customHeight="1" x14ac:dyDescent="0.25">
      <c r="A141" s="25" t="s">
        <v>189</v>
      </c>
      <c r="B141" s="25">
        <v>119</v>
      </c>
      <c r="C141" s="75" t="s">
        <v>415</v>
      </c>
      <c r="D141" s="65" t="s">
        <v>326</v>
      </c>
      <c r="E141" s="65" t="s">
        <v>461</v>
      </c>
      <c r="F141" s="74" t="s">
        <v>350</v>
      </c>
      <c r="G141" s="42" t="s">
        <v>442</v>
      </c>
      <c r="H141" s="69" t="s">
        <v>283</v>
      </c>
      <c r="I141" s="43" t="s">
        <v>269</v>
      </c>
      <c r="J141" s="43" t="s">
        <v>269</v>
      </c>
      <c r="K141" s="11" t="s">
        <v>270</v>
      </c>
      <c r="L141" s="102">
        <v>44561</v>
      </c>
      <c r="M141" s="42" t="s">
        <v>285</v>
      </c>
      <c r="N141" s="42" t="s">
        <v>149</v>
      </c>
      <c r="O141" s="72" t="s">
        <v>346</v>
      </c>
      <c r="P141" s="42" t="s">
        <v>70</v>
      </c>
      <c r="Q141" s="42" t="s">
        <v>153</v>
      </c>
      <c r="R141" s="42" t="s">
        <v>345</v>
      </c>
      <c r="S141" s="71" t="s">
        <v>347</v>
      </c>
      <c r="T141" s="42"/>
      <c r="U141" s="32" t="s">
        <v>54</v>
      </c>
      <c r="V141" s="30" t="s">
        <v>137</v>
      </c>
      <c r="W141" s="42" t="s">
        <v>194</v>
      </c>
      <c r="X141" s="42"/>
      <c r="Y141" s="60">
        <v>0</v>
      </c>
      <c r="Z141" s="60">
        <v>8</v>
      </c>
      <c r="AA141" s="60"/>
      <c r="AB141" s="60">
        <v>3</v>
      </c>
      <c r="AC141" s="61">
        <v>3</v>
      </c>
      <c r="AD141" s="61">
        <v>2</v>
      </c>
      <c r="AE141" s="61">
        <v>1</v>
      </c>
      <c r="AF141" s="61">
        <v>1</v>
      </c>
      <c r="AG141" s="61">
        <v>1</v>
      </c>
      <c r="AH141" s="61">
        <v>1</v>
      </c>
      <c r="AI141" s="61">
        <v>1</v>
      </c>
      <c r="AJ141" s="61">
        <v>0</v>
      </c>
      <c r="AK141" s="61">
        <v>0</v>
      </c>
      <c r="AL141" s="61">
        <v>0</v>
      </c>
      <c r="AM141" s="61">
        <v>0</v>
      </c>
      <c r="AN141" s="62">
        <v>3</v>
      </c>
      <c r="AO141" s="62">
        <v>2</v>
      </c>
      <c r="AP141" s="62">
        <v>1</v>
      </c>
      <c r="AQ141" s="62">
        <v>1</v>
      </c>
      <c r="AR141" s="62">
        <v>1</v>
      </c>
      <c r="AS141" s="62">
        <v>1</v>
      </c>
      <c r="AT141" s="62">
        <v>1</v>
      </c>
      <c r="AU141" s="62">
        <v>1</v>
      </c>
      <c r="AV141" s="62" t="s">
        <v>349</v>
      </c>
      <c r="AW141" s="62"/>
    </row>
    <row r="142" spans="1:88" s="33" customFormat="1" ht="128.25" customHeight="1" x14ac:dyDescent="0.25">
      <c r="A142" s="25" t="s">
        <v>189</v>
      </c>
      <c r="B142" s="25">
        <v>120</v>
      </c>
      <c r="C142" s="75" t="s">
        <v>416</v>
      </c>
      <c r="D142" s="65" t="s">
        <v>326</v>
      </c>
      <c r="E142" s="65" t="s">
        <v>461</v>
      </c>
      <c r="F142" s="74" t="s">
        <v>350</v>
      </c>
      <c r="G142" s="42" t="s">
        <v>278</v>
      </c>
      <c r="H142" s="69" t="s">
        <v>279</v>
      </c>
      <c r="I142" s="43" t="s">
        <v>269</v>
      </c>
      <c r="J142" s="43" t="s">
        <v>269</v>
      </c>
      <c r="K142" s="11" t="s">
        <v>270</v>
      </c>
      <c r="L142" s="102">
        <v>44561</v>
      </c>
      <c r="M142" s="42" t="s">
        <v>286</v>
      </c>
      <c r="N142" s="42" t="s">
        <v>149</v>
      </c>
      <c r="O142" s="72" t="s">
        <v>346</v>
      </c>
      <c r="P142" s="42" t="s">
        <v>70</v>
      </c>
      <c r="Q142" s="42" t="s">
        <v>153</v>
      </c>
      <c r="R142" s="42" t="s">
        <v>345</v>
      </c>
      <c r="S142" s="71" t="s">
        <v>347</v>
      </c>
      <c r="T142" s="42"/>
      <c r="U142" s="32" t="s">
        <v>42</v>
      </c>
      <c r="V142" s="30" t="s">
        <v>125</v>
      </c>
      <c r="W142" s="42" t="s">
        <v>194</v>
      </c>
      <c r="X142" s="42"/>
      <c r="Y142" s="60">
        <v>0</v>
      </c>
      <c r="Z142" s="60">
        <v>0</v>
      </c>
      <c r="AA142" s="60"/>
      <c r="AB142" s="60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2">
        <v>1</v>
      </c>
      <c r="AO142" s="62">
        <v>1</v>
      </c>
      <c r="AP142" s="62">
        <v>1</v>
      </c>
      <c r="AQ142" s="62">
        <v>1</v>
      </c>
      <c r="AR142" s="62">
        <v>1</v>
      </c>
      <c r="AS142" s="62">
        <v>1</v>
      </c>
      <c r="AT142" s="62">
        <v>1</v>
      </c>
      <c r="AU142" s="62">
        <v>1</v>
      </c>
      <c r="AV142" s="62" t="s">
        <v>349</v>
      </c>
      <c r="AW142" s="62"/>
    </row>
    <row r="143" spans="1:88" s="33" customFormat="1" ht="26.25" customHeight="1" x14ac:dyDescent="0.25">
      <c r="A143" s="103" t="s">
        <v>331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5"/>
      <c r="Y143" s="89"/>
      <c r="Z143" s="89"/>
      <c r="AA143" s="89"/>
      <c r="AB143" s="89"/>
    </row>
    <row r="144" spans="1:88" s="33" customFormat="1" ht="131.25" customHeight="1" x14ac:dyDescent="0.25">
      <c r="A144" s="25" t="s">
        <v>189</v>
      </c>
      <c r="B144" s="25">
        <v>121</v>
      </c>
      <c r="C144" s="75" t="s">
        <v>417</v>
      </c>
      <c r="D144" s="65" t="s">
        <v>331</v>
      </c>
      <c r="E144" s="65" t="s">
        <v>332</v>
      </c>
      <c r="F144" s="65" t="s">
        <v>266</v>
      </c>
      <c r="G144" s="42" t="s">
        <v>267</v>
      </c>
      <c r="H144" s="69" t="s">
        <v>268</v>
      </c>
      <c r="I144" s="43" t="s">
        <v>269</v>
      </c>
      <c r="J144" s="43" t="s">
        <v>269</v>
      </c>
      <c r="K144" s="11" t="s">
        <v>270</v>
      </c>
      <c r="L144" s="102">
        <v>44561</v>
      </c>
      <c r="M144" s="42" t="s">
        <v>272</v>
      </c>
      <c r="N144" s="42" t="s">
        <v>149</v>
      </c>
      <c r="O144" s="72" t="s">
        <v>346</v>
      </c>
      <c r="P144" s="42" t="s">
        <v>72</v>
      </c>
      <c r="Q144" s="42" t="s">
        <v>153</v>
      </c>
      <c r="R144" s="42" t="s">
        <v>345</v>
      </c>
      <c r="S144" s="71" t="s">
        <v>347</v>
      </c>
      <c r="T144" s="42"/>
      <c r="U144" s="65" t="s">
        <v>348</v>
      </c>
      <c r="V144" s="73" t="str">
        <f>IF(ISBLANK(U144),"", IF(ISERROR(VLOOKUP(U144,[2]Справочники!$A$32:$B$87,2,FALSE)),"Группы полномочий",VLOOKUP(U144,[2]Справочники!$A$32:$B$87,2,FALSE)))</f>
        <v>Группы полномочий</v>
      </c>
      <c r="W144" s="42" t="s">
        <v>194</v>
      </c>
      <c r="X144" s="42"/>
      <c r="Y144" s="60">
        <v>0</v>
      </c>
      <c r="Z144" s="60">
        <v>0</v>
      </c>
      <c r="AA144" s="60">
        <v>0</v>
      </c>
      <c r="AB144" s="60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>
        <v>0</v>
      </c>
      <c r="AO144" s="61">
        <v>0</v>
      </c>
      <c r="AP144" s="61">
        <v>0</v>
      </c>
      <c r="AQ144" s="61">
        <v>0</v>
      </c>
      <c r="AR144" s="61">
        <v>0</v>
      </c>
      <c r="AS144" s="61">
        <v>0</v>
      </c>
      <c r="AT144" s="62">
        <v>0</v>
      </c>
      <c r="AU144" s="62">
        <v>0</v>
      </c>
      <c r="AV144" s="62" t="s">
        <v>441</v>
      </c>
      <c r="AW144" s="62" t="s">
        <v>446</v>
      </c>
    </row>
    <row r="145" spans="1:88" s="33" customFormat="1" ht="348.75" customHeight="1" x14ac:dyDescent="0.25">
      <c r="A145" s="25" t="s">
        <v>189</v>
      </c>
      <c r="B145" s="25">
        <v>122</v>
      </c>
      <c r="C145" s="75" t="s">
        <v>418</v>
      </c>
      <c r="D145" s="65" t="s">
        <v>331</v>
      </c>
      <c r="E145" s="65" t="s">
        <v>332</v>
      </c>
      <c r="F145" s="65" t="s">
        <v>266</v>
      </c>
      <c r="G145" s="42" t="s">
        <v>273</v>
      </c>
      <c r="H145" s="69" t="s">
        <v>274</v>
      </c>
      <c r="I145" s="43" t="s">
        <v>269</v>
      </c>
      <c r="J145" s="43" t="s">
        <v>269</v>
      </c>
      <c r="K145" s="11" t="s">
        <v>270</v>
      </c>
      <c r="L145" s="102">
        <v>44561</v>
      </c>
      <c r="M145" s="42" t="s">
        <v>289</v>
      </c>
      <c r="N145" s="42" t="s">
        <v>149</v>
      </c>
      <c r="O145" s="72" t="s">
        <v>346</v>
      </c>
      <c r="P145" s="42" t="s">
        <v>72</v>
      </c>
      <c r="Q145" s="42" t="s">
        <v>153</v>
      </c>
      <c r="R145" s="42" t="s">
        <v>345</v>
      </c>
      <c r="S145" s="71" t="s">
        <v>347</v>
      </c>
      <c r="T145" s="42"/>
      <c r="U145" s="65" t="s">
        <v>348</v>
      </c>
      <c r="V145" s="73" t="str">
        <f>IF(ISBLANK(U145),"", IF(ISERROR(VLOOKUP(U145,[2]Справочники!$A$32:$B$87,2,FALSE)),"Группы полномочий",VLOOKUP(U145,[2]Справочники!$A$32:$B$87,2,FALSE)))</f>
        <v>Группы полномочий</v>
      </c>
      <c r="W145" s="42" t="s">
        <v>194</v>
      </c>
      <c r="X145" s="42"/>
      <c r="Y145" s="60">
        <v>0</v>
      </c>
      <c r="Z145" s="60">
        <v>0</v>
      </c>
      <c r="AA145" s="60">
        <v>0</v>
      </c>
      <c r="AB145" s="60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>
        <v>0</v>
      </c>
      <c r="AO145" s="61">
        <v>0</v>
      </c>
      <c r="AP145" s="61">
        <v>0</v>
      </c>
      <c r="AQ145" s="61">
        <v>0</v>
      </c>
      <c r="AR145" s="61">
        <v>0</v>
      </c>
      <c r="AS145" s="61">
        <v>0</v>
      </c>
      <c r="AT145" s="62">
        <v>0</v>
      </c>
      <c r="AU145" s="62">
        <v>0</v>
      </c>
      <c r="AV145" s="62" t="s">
        <v>441</v>
      </c>
      <c r="AW145" s="62" t="s">
        <v>446</v>
      </c>
    </row>
    <row r="146" spans="1:88" s="33" customFormat="1" ht="128.25" customHeight="1" x14ac:dyDescent="0.25">
      <c r="A146" s="25" t="s">
        <v>189</v>
      </c>
      <c r="B146" s="25">
        <v>123</v>
      </c>
      <c r="C146" s="75" t="s">
        <v>419</v>
      </c>
      <c r="D146" s="65" t="s">
        <v>331</v>
      </c>
      <c r="E146" s="65" t="s">
        <v>332</v>
      </c>
      <c r="F146" s="65" t="s">
        <v>266</v>
      </c>
      <c r="G146" s="42" t="s">
        <v>267</v>
      </c>
      <c r="H146" s="69" t="s">
        <v>276</v>
      </c>
      <c r="I146" s="43" t="s">
        <v>269</v>
      </c>
      <c r="J146" s="43" t="s">
        <v>269</v>
      </c>
      <c r="K146" s="11" t="s">
        <v>270</v>
      </c>
      <c r="L146" s="102">
        <v>44561</v>
      </c>
      <c r="M146" s="42" t="s">
        <v>277</v>
      </c>
      <c r="N146" s="42" t="s">
        <v>149</v>
      </c>
      <c r="O146" s="72" t="s">
        <v>346</v>
      </c>
      <c r="P146" s="42" t="s">
        <v>72</v>
      </c>
      <c r="Q146" s="42" t="s">
        <v>153</v>
      </c>
      <c r="R146" s="42" t="s">
        <v>345</v>
      </c>
      <c r="S146" s="71" t="s">
        <v>347</v>
      </c>
      <c r="T146" s="42"/>
      <c r="U146" s="65" t="s">
        <v>348</v>
      </c>
      <c r="V146" s="73" t="str">
        <f>IF(ISBLANK(U146),"", IF(ISERROR(VLOOKUP(U146,[2]Справочники!$A$32:$B$87,2,FALSE)),"Группы полномочий",VLOOKUP(U146,[2]Справочники!$A$32:$B$87,2,FALSE)))</f>
        <v>Группы полномочий</v>
      </c>
      <c r="W146" s="42" t="s">
        <v>194</v>
      </c>
      <c r="X146" s="42"/>
      <c r="Y146" s="60">
        <v>0</v>
      </c>
      <c r="Z146" s="60">
        <v>0</v>
      </c>
      <c r="AA146" s="60">
        <v>0</v>
      </c>
      <c r="AB146" s="60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>
        <v>0</v>
      </c>
      <c r="AO146" s="61">
        <v>0</v>
      </c>
      <c r="AP146" s="61">
        <v>0</v>
      </c>
      <c r="AQ146" s="61">
        <v>0</v>
      </c>
      <c r="AR146" s="61">
        <v>0</v>
      </c>
      <c r="AS146" s="61">
        <v>0</v>
      </c>
      <c r="AT146" s="62">
        <v>0</v>
      </c>
      <c r="AU146" s="62">
        <v>0</v>
      </c>
      <c r="AV146" s="62" t="s">
        <v>441</v>
      </c>
      <c r="AW146" s="62" t="s">
        <v>446</v>
      </c>
    </row>
    <row r="147" spans="1:88" s="33" customFormat="1" ht="153" customHeight="1" x14ac:dyDescent="0.25">
      <c r="A147" s="25" t="s">
        <v>189</v>
      </c>
      <c r="B147" s="25">
        <v>124</v>
      </c>
      <c r="C147" s="75" t="s">
        <v>420</v>
      </c>
      <c r="D147" s="65" t="s">
        <v>331</v>
      </c>
      <c r="E147" s="65" t="s">
        <v>332</v>
      </c>
      <c r="F147" s="65" t="s">
        <v>266</v>
      </c>
      <c r="G147" s="42" t="s">
        <v>278</v>
      </c>
      <c r="H147" s="69" t="s">
        <v>279</v>
      </c>
      <c r="I147" s="43" t="s">
        <v>269</v>
      </c>
      <c r="J147" s="43" t="s">
        <v>269</v>
      </c>
      <c r="K147" s="11" t="s">
        <v>270</v>
      </c>
      <c r="L147" s="102">
        <v>44561</v>
      </c>
      <c r="M147" s="42" t="s">
        <v>280</v>
      </c>
      <c r="N147" s="42" t="s">
        <v>149</v>
      </c>
      <c r="O147" s="72" t="s">
        <v>346</v>
      </c>
      <c r="P147" s="42" t="s">
        <v>72</v>
      </c>
      <c r="Q147" s="42" t="s">
        <v>153</v>
      </c>
      <c r="R147" s="42" t="s">
        <v>345</v>
      </c>
      <c r="S147" s="71" t="s">
        <v>347</v>
      </c>
      <c r="T147" s="42"/>
      <c r="U147" s="32" t="s">
        <v>42</v>
      </c>
      <c r="V147" s="30" t="s">
        <v>125</v>
      </c>
      <c r="W147" s="42" t="s">
        <v>194</v>
      </c>
      <c r="X147" s="42"/>
      <c r="Y147" s="60">
        <v>0</v>
      </c>
      <c r="Z147" s="60">
        <v>0</v>
      </c>
      <c r="AA147" s="60">
        <v>0</v>
      </c>
      <c r="AB147" s="60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2">
        <v>0</v>
      </c>
      <c r="AU147" s="62">
        <v>0</v>
      </c>
      <c r="AV147" s="62" t="s">
        <v>441</v>
      </c>
      <c r="AW147" s="71" t="s">
        <v>490</v>
      </c>
    </row>
    <row r="148" spans="1:88" s="90" customFormat="1" ht="217.5" customHeight="1" x14ac:dyDescent="0.2">
      <c r="A148" s="79" t="s">
        <v>189</v>
      </c>
      <c r="B148" s="79">
        <v>125</v>
      </c>
      <c r="C148" s="80" t="s">
        <v>551</v>
      </c>
      <c r="D148" s="80" t="s">
        <v>331</v>
      </c>
      <c r="E148" s="98" t="s">
        <v>550</v>
      </c>
      <c r="F148" s="80" t="s">
        <v>466</v>
      </c>
      <c r="G148" s="70" t="s">
        <v>467</v>
      </c>
      <c r="H148" s="81" t="s">
        <v>468</v>
      </c>
      <c r="I148" s="82" t="s">
        <v>469</v>
      </c>
      <c r="J148" s="82" t="s">
        <v>469</v>
      </c>
      <c r="K148" s="83" t="s">
        <v>470</v>
      </c>
      <c r="L148" s="82" t="s">
        <v>471</v>
      </c>
      <c r="M148" s="97" t="s">
        <v>472</v>
      </c>
      <c r="N148" s="70" t="s">
        <v>149</v>
      </c>
      <c r="O148" s="72" t="s">
        <v>346</v>
      </c>
      <c r="P148" s="70" t="s">
        <v>72</v>
      </c>
      <c r="Q148" s="70" t="s">
        <v>150</v>
      </c>
      <c r="R148" s="70" t="s">
        <v>473</v>
      </c>
      <c r="S148" s="71" t="s">
        <v>347</v>
      </c>
      <c r="T148" s="42"/>
      <c r="U148" s="32" t="s">
        <v>42</v>
      </c>
      <c r="V148" s="30" t="s">
        <v>125</v>
      </c>
      <c r="W148" s="42" t="s">
        <v>194</v>
      </c>
      <c r="X148" s="70"/>
      <c r="Y148" s="60"/>
      <c r="Z148" s="60">
        <v>0</v>
      </c>
      <c r="AA148" s="60">
        <v>0</v>
      </c>
      <c r="AB148" s="60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87">
        <v>0</v>
      </c>
      <c r="AI148" s="61">
        <v>4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87">
        <v>2</v>
      </c>
      <c r="AU148" s="87">
        <v>2</v>
      </c>
      <c r="AV148" s="62" t="s">
        <v>441</v>
      </c>
      <c r="AW148" s="100" t="s">
        <v>446</v>
      </c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</row>
    <row r="149" spans="1:88" s="90" customFormat="1" ht="217.5" customHeight="1" x14ac:dyDescent="0.2">
      <c r="A149" s="79" t="s">
        <v>189</v>
      </c>
      <c r="B149" s="79">
        <v>126</v>
      </c>
      <c r="C149" s="80" t="s">
        <v>552</v>
      </c>
      <c r="D149" s="80" t="s">
        <v>331</v>
      </c>
      <c r="E149" s="98" t="s">
        <v>550</v>
      </c>
      <c r="F149" s="80" t="s">
        <v>466</v>
      </c>
      <c r="G149" s="70" t="s">
        <v>467</v>
      </c>
      <c r="H149" s="81" t="s">
        <v>468</v>
      </c>
      <c r="I149" s="82" t="s">
        <v>469</v>
      </c>
      <c r="J149" s="82" t="s">
        <v>469</v>
      </c>
      <c r="K149" s="83" t="s">
        <v>470</v>
      </c>
      <c r="L149" s="82" t="s">
        <v>471</v>
      </c>
      <c r="M149" s="97" t="s">
        <v>474</v>
      </c>
      <c r="N149" s="70" t="s">
        <v>149</v>
      </c>
      <c r="O149" s="72" t="s">
        <v>346</v>
      </c>
      <c r="P149" s="70" t="s">
        <v>72</v>
      </c>
      <c r="Q149" s="70" t="s">
        <v>150</v>
      </c>
      <c r="R149" s="70" t="s">
        <v>473</v>
      </c>
      <c r="S149" s="71" t="s">
        <v>347</v>
      </c>
      <c r="T149" s="42"/>
      <c r="U149" s="32" t="s">
        <v>42</v>
      </c>
      <c r="V149" s="30" t="s">
        <v>125</v>
      </c>
      <c r="W149" s="42" t="s">
        <v>194</v>
      </c>
      <c r="X149" s="70"/>
      <c r="Y149" s="60"/>
      <c r="Z149" s="60">
        <v>0</v>
      </c>
      <c r="AA149" s="60">
        <v>0</v>
      </c>
      <c r="AB149" s="60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87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87">
        <v>0</v>
      </c>
      <c r="AU149" s="87">
        <v>0</v>
      </c>
      <c r="AV149" s="62" t="s">
        <v>441</v>
      </c>
      <c r="AW149" s="62" t="s">
        <v>446</v>
      </c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</row>
    <row r="150" spans="1:88" s="90" customFormat="1" ht="242.25" customHeight="1" x14ac:dyDescent="0.2">
      <c r="A150" s="79" t="s">
        <v>189</v>
      </c>
      <c r="B150" s="79">
        <v>127</v>
      </c>
      <c r="C150" s="80" t="s">
        <v>553</v>
      </c>
      <c r="D150" s="80" t="s">
        <v>331</v>
      </c>
      <c r="E150" s="98" t="s">
        <v>550</v>
      </c>
      <c r="F150" s="80" t="s">
        <v>466</v>
      </c>
      <c r="G150" s="70" t="s">
        <v>467</v>
      </c>
      <c r="H150" s="81" t="s">
        <v>468</v>
      </c>
      <c r="I150" s="82" t="s">
        <v>469</v>
      </c>
      <c r="J150" s="82" t="s">
        <v>469</v>
      </c>
      <c r="K150" s="83" t="s">
        <v>470</v>
      </c>
      <c r="L150" s="82" t="s">
        <v>471</v>
      </c>
      <c r="M150" s="97" t="s">
        <v>475</v>
      </c>
      <c r="N150" s="70" t="s">
        <v>149</v>
      </c>
      <c r="O150" s="72" t="s">
        <v>346</v>
      </c>
      <c r="P150" s="70" t="s">
        <v>72</v>
      </c>
      <c r="Q150" s="70" t="s">
        <v>150</v>
      </c>
      <c r="R150" s="70" t="s">
        <v>473</v>
      </c>
      <c r="S150" s="71" t="s">
        <v>347</v>
      </c>
      <c r="T150" s="42"/>
      <c r="U150" s="32" t="s">
        <v>42</v>
      </c>
      <c r="V150" s="30" t="s">
        <v>125</v>
      </c>
      <c r="W150" s="42" t="s">
        <v>194</v>
      </c>
      <c r="X150" s="70"/>
      <c r="Y150" s="60"/>
      <c r="Z150" s="60">
        <v>0</v>
      </c>
      <c r="AA150" s="60">
        <v>0</v>
      </c>
      <c r="AB150" s="60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87">
        <v>77</v>
      </c>
      <c r="AI150" s="87">
        <v>58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88">
        <v>6</v>
      </c>
      <c r="AT150" s="87">
        <v>6</v>
      </c>
      <c r="AU150" s="87">
        <v>6</v>
      </c>
      <c r="AV150" s="62" t="s">
        <v>349</v>
      </c>
      <c r="AW150" s="62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</row>
    <row r="151" spans="1:88" s="90" customFormat="1" ht="230.25" customHeight="1" x14ac:dyDescent="0.2">
      <c r="A151" s="79" t="s">
        <v>189</v>
      </c>
      <c r="B151" s="79">
        <v>128</v>
      </c>
      <c r="C151" s="80" t="s">
        <v>554</v>
      </c>
      <c r="D151" s="80" t="s">
        <v>331</v>
      </c>
      <c r="E151" s="98" t="s">
        <v>550</v>
      </c>
      <c r="F151" s="80" t="s">
        <v>466</v>
      </c>
      <c r="G151" s="70" t="s">
        <v>467</v>
      </c>
      <c r="H151" s="81" t="s">
        <v>468</v>
      </c>
      <c r="I151" s="82" t="s">
        <v>469</v>
      </c>
      <c r="J151" s="82" t="s">
        <v>469</v>
      </c>
      <c r="K151" s="83" t="s">
        <v>470</v>
      </c>
      <c r="L151" s="82" t="s">
        <v>471</v>
      </c>
      <c r="M151" s="97" t="s">
        <v>476</v>
      </c>
      <c r="N151" s="70" t="s">
        <v>149</v>
      </c>
      <c r="O151" s="72" t="s">
        <v>346</v>
      </c>
      <c r="P151" s="70" t="s">
        <v>72</v>
      </c>
      <c r="Q151" s="70" t="s">
        <v>150</v>
      </c>
      <c r="R151" s="70" t="s">
        <v>473</v>
      </c>
      <c r="S151" s="71" t="s">
        <v>347</v>
      </c>
      <c r="T151" s="42"/>
      <c r="U151" s="32" t="s">
        <v>42</v>
      </c>
      <c r="V151" s="30" t="s">
        <v>125</v>
      </c>
      <c r="W151" s="42" t="s">
        <v>194</v>
      </c>
      <c r="X151" s="70"/>
      <c r="Y151" s="60"/>
      <c r="Z151" s="60">
        <v>0</v>
      </c>
      <c r="AA151" s="60">
        <v>0</v>
      </c>
      <c r="AB151" s="60">
        <v>0</v>
      </c>
      <c r="AC151" s="61">
        <v>0</v>
      </c>
      <c r="AD151" s="61">
        <v>0</v>
      </c>
      <c r="AE151" s="61">
        <v>0</v>
      </c>
      <c r="AF151" s="61">
        <v>0</v>
      </c>
      <c r="AG151" s="61">
        <v>0</v>
      </c>
      <c r="AH151" s="87">
        <v>0</v>
      </c>
      <c r="AI151" s="61">
        <v>0</v>
      </c>
      <c r="AJ151" s="61">
        <v>0</v>
      </c>
      <c r="AK151" s="61">
        <v>0</v>
      </c>
      <c r="AL151" s="61">
        <v>0</v>
      </c>
      <c r="AM151" s="61">
        <v>0</v>
      </c>
      <c r="AN151" s="61">
        <v>0</v>
      </c>
      <c r="AO151" s="61">
        <v>0</v>
      </c>
      <c r="AP151" s="61">
        <v>0</v>
      </c>
      <c r="AQ151" s="61">
        <v>0</v>
      </c>
      <c r="AR151" s="61">
        <v>0</v>
      </c>
      <c r="AS151" s="61">
        <v>0</v>
      </c>
      <c r="AT151" s="87">
        <v>0</v>
      </c>
      <c r="AU151" s="87">
        <v>0</v>
      </c>
      <c r="AV151" s="62" t="s">
        <v>441</v>
      </c>
      <c r="AW151" s="62" t="s">
        <v>446</v>
      </c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</row>
    <row r="152" spans="1:88" s="33" customFormat="1" ht="154.5" customHeight="1" x14ac:dyDescent="0.25">
      <c r="A152" s="25" t="s">
        <v>189</v>
      </c>
      <c r="B152" s="25">
        <v>129</v>
      </c>
      <c r="C152" s="75" t="s">
        <v>421</v>
      </c>
      <c r="D152" s="65" t="s">
        <v>331</v>
      </c>
      <c r="E152" s="65" t="s">
        <v>462</v>
      </c>
      <c r="F152" s="74" t="s">
        <v>350</v>
      </c>
      <c r="G152" s="42" t="s">
        <v>442</v>
      </c>
      <c r="H152" s="69" t="s">
        <v>283</v>
      </c>
      <c r="I152" s="43" t="s">
        <v>269</v>
      </c>
      <c r="J152" s="43" t="s">
        <v>269</v>
      </c>
      <c r="K152" s="11" t="s">
        <v>270</v>
      </c>
      <c r="L152" s="102">
        <v>44561</v>
      </c>
      <c r="M152" s="42" t="s">
        <v>285</v>
      </c>
      <c r="N152" s="42" t="s">
        <v>149</v>
      </c>
      <c r="O152" s="72" t="s">
        <v>346</v>
      </c>
      <c r="P152" s="42" t="s">
        <v>70</v>
      </c>
      <c r="Q152" s="42" t="s">
        <v>153</v>
      </c>
      <c r="R152" s="42" t="s">
        <v>345</v>
      </c>
      <c r="S152" s="71" t="s">
        <v>347</v>
      </c>
      <c r="T152" s="42"/>
      <c r="U152" s="32" t="s">
        <v>54</v>
      </c>
      <c r="V152" s="30" t="s">
        <v>137</v>
      </c>
      <c r="W152" s="42" t="s">
        <v>194</v>
      </c>
      <c r="X152" s="42"/>
      <c r="Y152" s="60">
        <v>0</v>
      </c>
      <c r="Z152" s="60">
        <v>0</v>
      </c>
      <c r="AA152" s="60">
        <v>0</v>
      </c>
      <c r="AB152" s="60">
        <v>0</v>
      </c>
      <c r="AC152" s="61">
        <v>0</v>
      </c>
      <c r="AD152" s="61">
        <v>0</v>
      </c>
      <c r="AE152" s="61">
        <v>0</v>
      </c>
      <c r="AF152" s="61">
        <v>0</v>
      </c>
      <c r="AG152" s="61">
        <v>0</v>
      </c>
      <c r="AH152" s="61">
        <v>0</v>
      </c>
      <c r="AI152" s="61">
        <v>0</v>
      </c>
      <c r="AJ152" s="61">
        <v>0</v>
      </c>
      <c r="AK152" s="61">
        <v>0</v>
      </c>
      <c r="AL152" s="61">
        <v>0</v>
      </c>
      <c r="AM152" s="61">
        <v>0</v>
      </c>
      <c r="AN152" s="61">
        <v>0</v>
      </c>
      <c r="AO152" s="61">
        <v>0</v>
      </c>
      <c r="AP152" s="61">
        <v>0</v>
      </c>
      <c r="AQ152" s="61">
        <v>0</v>
      </c>
      <c r="AR152" s="61">
        <v>0</v>
      </c>
      <c r="AS152" s="61">
        <v>0</v>
      </c>
      <c r="AT152" s="62">
        <v>0</v>
      </c>
      <c r="AU152" s="62">
        <v>0</v>
      </c>
      <c r="AV152" s="62" t="s">
        <v>441</v>
      </c>
      <c r="AW152" s="62"/>
    </row>
    <row r="153" spans="1:88" s="33" customFormat="1" ht="154.5" customHeight="1" x14ac:dyDescent="0.25">
      <c r="A153" s="25" t="s">
        <v>189</v>
      </c>
      <c r="B153" s="25">
        <v>130</v>
      </c>
      <c r="C153" s="75" t="s">
        <v>422</v>
      </c>
      <c r="D153" s="65" t="s">
        <v>331</v>
      </c>
      <c r="E153" s="65" t="s">
        <v>462</v>
      </c>
      <c r="F153" s="74" t="s">
        <v>350</v>
      </c>
      <c r="G153" s="42" t="s">
        <v>278</v>
      </c>
      <c r="H153" s="69" t="s">
        <v>279</v>
      </c>
      <c r="I153" s="43" t="s">
        <v>269</v>
      </c>
      <c r="J153" s="43" t="s">
        <v>269</v>
      </c>
      <c r="K153" s="11" t="s">
        <v>270</v>
      </c>
      <c r="L153" s="102">
        <v>44561</v>
      </c>
      <c r="M153" s="42" t="s">
        <v>286</v>
      </c>
      <c r="N153" s="42" t="s">
        <v>149</v>
      </c>
      <c r="O153" s="72" t="s">
        <v>346</v>
      </c>
      <c r="P153" s="42" t="s">
        <v>70</v>
      </c>
      <c r="Q153" s="42" t="s">
        <v>153</v>
      </c>
      <c r="R153" s="42" t="s">
        <v>345</v>
      </c>
      <c r="S153" s="71" t="s">
        <v>347</v>
      </c>
      <c r="T153" s="42"/>
      <c r="U153" s="32" t="s">
        <v>42</v>
      </c>
      <c r="V153" s="30" t="s">
        <v>125</v>
      </c>
      <c r="W153" s="42" t="s">
        <v>194</v>
      </c>
      <c r="X153" s="42"/>
      <c r="Y153" s="60">
        <v>0</v>
      </c>
      <c r="Z153" s="60">
        <v>0</v>
      </c>
      <c r="AA153" s="60">
        <v>0</v>
      </c>
      <c r="AB153" s="60">
        <v>0</v>
      </c>
      <c r="AC153" s="61">
        <v>0</v>
      </c>
      <c r="AD153" s="61">
        <v>0</v>
      </c>
      <c r="AE153" s="61">
        <v>0</v>
      </c>
      <c r="AF153" s="61">
        <v>0</v>
      </c>
      <c r="AG153" s="61">
        <v>0</v>
      </c>
      <c r="AH153" s="61">
        <v>0</v>
      </c>
      <c r="AI153" s="61">
        <v>0</v>
      </c>
      <c r="AJ153" s="61">
        <v>0</v>
      </c>
      <c r="AK153" s="61">
        <v>0</v>
      </c>
      <c r="AL153" s="61">
        <v>0</v>
      </c>
      <c r="AM153" s="61">
        <v>0</v>
      </c>
      <c r="AN153" s="61">
        <v>0</v>
      </c>
      <c r="AO153" s="61">
        <v>0</v>
      </c>
      <c r="AP153" s="61">
        <v>0</v>
      </c>
      <c r="AQ153" s="61">
        <v>0</v>
      </c>
      <c r="AR153" s="61">
        <v>0</v>
      </c>
      <c r="AS153" s="61">
        <v>0</v>
      </c>
      <c r="AT153" s="62">
        <v>0</v>
      </c>
      <c r="AU153" s="62">
        <v>0</v>
      </c>
      <c r="AV153" s="62" t="s">
        <v>441</v>
      </c>
      <c r="AW153" s="71" t="s">
        <v>490</v>
      </c>
    </row>
    <row r="154" spans="1:88" s="33" customFormat="1" ht="26.25" customHeight="1" x14ac:dyDescent="0.25">
      <c r="A154" s="103" t="s">
        <v>334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5"/>
      <c r="Y154" s="89"/>
      <c r="Z154" s="89"/>
      <c r="AA154" s="89"/>
      <c r="AB154" s="89"/>
    </row>
    <row r="155" spans="1:88" s="33" customFormat="1" ht="135.75" customHeight="1" x14ac:dyDescent="0.25">
      <c r="A155" s="25" t="s">
        <v>189</v>
      </c>
      <c r="B155" s="25">
        <v>131</v>
      </c>
      <c r="C155" s="75" t="s">
        <v>423</v>
      </c>
      <c r="D155" s="65" t="s">
        <v>334</v>
      </c>
      <c r="E155" s="65" t="s">
        <v>335</v>
      </c>
      <c r="F155" s="65" t="s">
        <v>266</v>
      </c>
      <c r="G155" s="42" t="s">
        <v>267</v>
      </c>
      <c r="H155" s="69" t="s">
        <v>268</v>
      </c>
      <c r="I155" s="43" t="s">
        <v>269</v>
      </c>
      <c r="J155" s="43" t="s">
        <v>269</v>
      </c>
      <c r="K155" s="11" t="s">
        <v>270</v>
      </c>
      <c r="L155" s="102">
        <v>44561</v>
      </c>
      <c r="M155" s="42" t="s">
        <v>272</v>
      </c>
      <c r="N155" s="42" t="s">
        <v>149</v>
      </c>
      <c r="O155" s="72" t="s">
        <v>346</v>
      </c>
      <c r="P155" s="42" t="s">
        <v>72</v>
      </c>
      <c r="Q155" s="42" t="s">
        <v>153</v>
      </c>
      <c r="R155" s="42" t="s">
        <v>345</v>
      </c>
      <c r="S155" s="71" t="s">
        <v>347</v>
      </c>
      <c r="T155" s="42"/>
      <c r="U155" s="65" t="s">
        <v>348</v>
      </c>
      <c r="V155" s="73" t="str">
        <f>IF(ISBLANK(U155),"", IF(ISERROR(VLOOKUP(U155,[2]Справочники!$A$32:$B$87,2,FALSE)),"Группы полномочий",VLOOKUP(U155,[2]Справочники!$A$32:$B$87,2,FALSE)))</f>
        <v>Группы полномочий</v>
      </c>
      <c r="W155" s="42" t="s">
        <v>194</v>
      </c>
      <c r="X155" s="42"/>
      <c r="Y155" s="60">
        <v>0</v>
      </c>
      <c r="Z155" s="60">
        <v>0</v>
      </c>
      <c r="AA155" s="60">
        <v>0</v>
      </c>
      <c r="AB155" s="60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1">
        <v>0</v>
      </c>
      <c r="AK155" s="61">
        <v>0</v>
      </c>
      <c r="AL155" s="61">
        <v>0</v>
      </c>
      <c r="AM155" s="61">
        <v>0</v>
      </c>
      <c r="AN155" s="61">
        <v>0</v>
      </c>
      <c r="AO155" s="61">
        <v>0</v>
      </c>
      <c r="AP155" s="61">
        <v>0</v>
      </c>
      <c r="AQ155" s="61">
        <v>0</v>
      </c>
      <c r="AR155" s="61">
        <v>0</v>
      </c>
      <c r="AS155" s="61">
        <v>0</v>
      </c>
      <c r="AT155" s="62">
        <v>0</v>
      </c>
      <c r="AU155" s="62">
        <v>0</v>
      </c>
      <c r="AV155" s="62" t="s">
        <v>441</v>
      </c>
      <c r="AW155" s="62" t="s">
        <v>446</v>
      </c>
    </row>
    <row r="156" spans="1:88" s="33" customFormat="1" ht="337.5" customHeight="1" x14ac:dyDescent="0.25">
      <c r="A156" s="25" t="s">
        <v>189</v>
      </c>
      <c r="B156" s="25">
        <v>132</v>
      </c>
      <c r="C156" s="75" t="s">
        <v>424</v>
      </c>
      <c r="D156" s="65" t="s">
        <v>334</v>
      </c>
      <c r="E156" s="65" t="s">
        <v>335</v>
      </c>
      <c r="F156" s="65" t="s">
        <v>266</v>
      </c>
      <c r="G156" s="42" t="s">
        <v>273</v>
      </c>
      <c r="H156" s="69" t="s">
        <v>274</v>
      </c>
      <c r="I156" s="43" t="s">
        <v>269</v>
      </c>
      <c r="J156" s="43" t="s">
        <v>269</v>
      </c>
      <c r="K156" s="11" t="s">
        <v>270</v>
      </c>
      <c r="L156" s="102">
        <v>44561</v>
      </c>
      <c r="M156" s="42" t="s">
        <v>289</v>
      </c>
      <c r="N156" s="42" t="s">
        <v>149</v>
      </c>
      <c r="O156" s="72" t="s">
        <v>346</v>
      </c>
      <c r="P156" s="42" t="s">
        <v>72</v>
      </c>
      <c r="Q156" s="42" t="s">
        <v>153</v>
      </c>
      <c r="R156" s="42" t="s">
        <v>345</v>
      </c>
      <c r="S156" s="71" t="s">
        <v>347</v>
      </c>
      <c r="T156" s="42"/>
      <c r="U156" s="65" t="s">
        <v>348</v>
      </c>
      <c r="V156" s="73" t="str">
        <f>IF(ISBLANK(U156),"", IF(ISERROR(VLOOKUP(U156,[2]Справочники!$A$32:$B$87,2,FALSE)),"Группы полномочий",VLOOKUP(U156,[2]Справочники!$A$32:$B$87,2,FALSE)))</f>
        <v>Группы полномочий</v>
      </c>
      <c r="W156" s="42" t="s">
        <v>194</v>
      </c>
      <c r="X156" s="42"/>
      <c r="Y156" s="60">
        <v>0</v>
      </c>
      <c r="Z156" s="60">
        <v>0</v>
      </c>
      <c r="AA156" s="60">
        <v>0</v>
      </c>
      <c r="AB156" s="60">
        <v>0</v>
      </c>
      <c r="AC156" s="61">
        <v>0</v>
      </c>
      <c r="AD156" s="61">
        <v>0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61">
        <v>0</v>
      </c>
      <c r="AK156" s="61">
        <v>0</v>
      </c>
      <c r="AL156" s="61">
        <v>0</v>
      </c>
      <c r="AM156" s="61">
        <v>0</v>
      </c>
      <c r="AN156" s="61">
        <v>0</v>
      </c>
      <c r="AO156" s="61">
        <v>0</v>
      </c>
      <c r="AP156" s="61">
        <v>0</v>
      </c>
      <c r="AQ156" s="61">
        <v>0</v>
      </c>
      <c r="AR156" s="61">
        <v>0</v>
      </c>
      <c r="AS156" s="61">
        <v>0</v>
      </c>
      <c r="AT156" s="62">
        <v>0</v>
      </c>
      <c r="AU156" s="62">
        <v>0</v>
      </c>
      <c r="AV156" s="62" t="s">
        <v>441</v>
      </c>
      <c r="AW156" s="62" t="s">
        <v>446</v>
      </c>
    </row>
    <row r="157" spans="1:88" s="33" customFormat="1" ht="130.5" customHeight="1" x14ac:dyDescent="0.25">
      <c r="A157" s="25" t="s">
        <v>189</v>
      </c>
      <c r="B157" s="25">
        <v>133</v>
      </c>
      <c r="C157" s="75" t="s">
        <v>425</v>
      </c>
      <c r="D157" s="65" t="s">
        <v>334</v>
      </c>
      <c r="E157" s="65" t="s">
        <v>335</v>
      </c>
      <c r="F157" s="65" t="s">
        <v>266</v>
      </c>
      <c r="G157" s="42" t="s">
        <v>267</v>
      </c>
      <c r="H157" s="69" t="s">
        <v>276</v>
      </c>
      <c r="I157" s="43" t="s">
        <v>269</v>
      </c>
      <c r="J157" s="43" t="s">
        <v>269</v>
      </c>
      <c r="K157" s="11" t="s">
        <v>270</v>
      </c>
      <c r="L157" s="102">
        <v>44561</v>
      </c>
      <c r="M157" s="42" t="s">
        <v>277</v>
      </c>
      <c r="N157" s="42" t="s">
        <v>149</v>
      </c>
      <c r="O157" s="72" t="s">
        <v>346</v>
      </c>
      <c r="P157" s="42" t="s">
        <v>72</v>
      </c>
      <c r="Q157" s="42" t="s">
        <v>153</v>
      </c>
      <c r="R157" s="42" t="s">
        <v>345</v>
      </c>
      <c r="S157" s="71" t="s">
        <v>347</v>
      </c>
      <c r="T157" s="42"/>
      <c r="U157" s="65" t="s">
        <v>348</v>
      </c>
      <c r="V157" s="73" t="str">
        <f>IF(ISBLANK(U157),"", IF(ISERROR(VLOOKUP(U157,[2]Справочники!$A$32:$B$87,2,FALSE)),"Группы полномочий",VLOOKUP(U157,[2]Справочники!$A$32:$B$87,2,FALSE)))</f>
        <v>Группы полномочий</v>
      </c>
      <c r="W157" s="42" t="s">
        <v>194</v>
      </c>
      <c r="X157" s="42"/>
      <c r="Y157" s="60">
        <v>0</v>
      </c>
      <c r="Z157" s="60">
        <v>0</v>
      </c>
      <c r="AA157" s="60">
        <v>0</v>
      </c>
      <c r="AB157" s="60">
        <v>0</v>
      </c>
      <c r="AC157" s="61">
        <v>0</v>
      </c>
      <c r="AD157" s="61">
        <v>0</v>
      </c>
      <c r="AE157" s="61">
        <v>0</v>
      </c>
      <c r="AF157" s="61">
        <v>0</v>
      </c>
      <c r="AG157" s="61">
        <v>0</v>
      </c>
      <c r="AH157" s="61">
        <v>0</v>
      </c>
      <c r="AI157" s="61">
        <v>0</v>
      </c>
      <c r="AJ157" s="61">
        <v>0</v>
      </c>
      <c r="AK157" s="61">
        <v>0</v>
      </c>
      <c r="AL157" s="61">
        <v>0</v>
      </c>
      <c r="AM157" s="61">
        <v>0</v>
      </c>
      <c r="AN157" s="61">
        <v>0</v>
      </c>
      <c r="AO157" s="61">
        <v>0</v>
      </c>
      <c r="AP157" s="61">
        <v>0</v>
      </c>
      <c r="AQ157" s="61">
        <v>0</v>
      </c>
      <c r="AR157" s="61">
        <v>0</v>
      </c>
      <c r="AS157" s="61">
        <v>0</v>
      </c>
      <c r="AT157" s="62">
        <v>0</v>
      </c>
      <c r="AU157" s="62">
        <v>0</v>
      </c>
      <c r="AV157" s="62" t="s">
        <v>441</v>
      </c>
      <c r="AW157" s="62" t="s">
        <v>446</v>
      </c>
    </row>
    <row r="158" spans="1:88" s="33" customFormat="1" ht="158.25" customHeight="1" x14ac:dyDescent="0.25">
      <c r="A158" s="25" t="s">
        <v>189</v>
      </c>
      <c r="B158" s="25">
        <v>134</v>
      </c>
      <c r="C158" s="75" t="s">
        <v>426</v>
      </c>
      <c r="D158" s="65" t="s">
        <v>334</v>
      </c>
      <c r="E158" s="65" t="s">
        <v>335</v>
      </c>
      <c r="F158" s="65" t="s">
        <v>266</v>
      </c>
      <c r="G158" s="42" t="s">
        <v>278</v>
      </c>
      <c r="H158" s="69" t="s">
        <v>279</v>
      </c>
      <c r="I158" s="43" t="s">
        <v>269</v>
      </c>
      <c r="J158" s="43" t="s">
        <v>269</v>
      </c>
      <c r="K158" s="11" t="s">
        <v>270</v>
      </c>
      <c r="L158" s="102">
        <v>44561</v>
      </c>
      <c r="M158" s="42" t="s">
        <v>280</v>
      </c>
      <c r="N158" s="42" t="s">
        <v>149</v>
      </c>
      <c r="O158" s="72" t="s">
        <v>346</v>
      </c>
      <c r="P158" s="42" t="s">
        <v>72</v>
      </c>
      <c r="Q158" s="42" t="s">
        <v>153</v>
      </c>
      <c r="R158" s="42" t="s">
        <v>345</v>
      </c>
      <c r="S158" s="71" t="s">
        <v>347</v>
      </c>
      <c r="T158" s="42"/>
      <c r="U158" s="32" t="s">
        <v>42</v>
      </c>
      <c r="V158" s="30" t="s">
        <v>125</v>
      </c>
      <c r="W158" s="42" t="s">
        <v>194</v>
      </c>
      <c r="X158" s="42"/>
      <c r="Y158" s="60">
        <v>0</v>
      </c>
      <c r="Z158" s="60">
        <v>0</v>
      </c>
      <c r="AA158" s="60">
        <v>0</v>
      </c>
      <c r="AB158" s="60">
        <v>0</v>
      </c>
      <c r="AC158" s="61">
        <v>0</v>
      </c>
      <c r="AD158" s="61">
        <v>0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61">
        <v>0</v>
      </c>
      <c r="AK158" s="61">
        <v>0</v>
      </c>
      <c r="AL158" s="61">
        <v>0</v>
      </c>
      <c r="AM158" s="61">
        <v>0</v>
      </c>
      <c r="AN158" s="61">
        <v>0</v>
      </c>
      <c r="AO158" s="61">
        <v>0</v>
      </c>
      <c r="AP158" s="61">
        <v>0</v>
      </c>
      <c r="AQ158" s="61">
        <v>0</v>
      </c>
      <c r="AR158" s="61">
        <v>0</v>
      </c>
      <c r="AS158" s="61">
        <v>0</v>
      </c>
      <c r="AT158" s="62">
        <v>0</v>
      </c>
      <c r="AU158" s="62">
        <v>0</v>
      </c>
      <c r="AV158" s="62" t="s">
        <v>441</v>
      </c>
      <c r="AW158" s="71" t="s">
        <v>490</v>
      </c>
    </row>
    <row r="159" spans="1:88" s="90" customFormat="1" ht="217.5" customHeight="1" x14ac:dyDescent="0.2">
      <c r="A159" s="79" t="s">
        <v>189</v>
      </c>
      <c r="B159" s="79">
        <v>135</v>
      </c>
      <c r="C159" s="80" t="s">
        <v>556</v>
      </c>
      <c r="D159" s="80" t="s">
        <v>334</v>
      </c>
      <c r="E159" s="98" t="s">
        <v>555</v>
      </c>
      <c r="F159" s="80" t="s">
        <v>466</v>
      </c>
      <c r="G159" s="70" t="s">
        <v>467</v>
      </c>
      <c r="H159" s="81" t="s">
        <v>468</v>
      </c>
      <c r="I159" s="82" t="s">
        <v>469</v>
      </c>
      <c r="J159" s="82" t="s">
        <v>469</v>
      </c>
      <c r="K159" s="83" t="s">
        <v>470</v>
      </c>
      <c r="L159" s="82" t="s">
        <v>471</v>
      </c>
      <c r="M159" s="97" t="s">
        <v>472</v>
      </c>
      <c r="N159" s="70" t="s">
        <v>149</v>
      </c>
      <c r="O159" s="72" t="s">
        <v>346</v>
      </c>
      <c r="P159" s="70" t="s">
        <v>72</v>
      </c>
      <c r="Q159" s="70" t="s">
        <v>150</v>
      </c>
      <c r="R159" s="70" t="s">
        <v>473</v>
      </c>
      <c r="S159" s="71" t="s">
        <v>347</v>
      </c>
      <c r="T159" s="42"/>
      <c r="U159" s="32" t="s">
        <v>42</v>
      </c>
      <c r="V159" s="30" t="s">
        <v>125</v>
      </c>
      <c r="W159" s="42" t="s">
        <v>194</v>
      </c>
      <c r="X159" s="70"/>
      <c r="Y159" s="60">
        <v>0</v>
      </c>
      <c r="Z159" s="60">
        <v>0</v>
      </c>
      <c r="AA159" s="60">
        <v>0</v>
      </c>
      <c r="AB159" s="60">
        <v>0</v>
      </c>
      <c r="AC159" s="61">
        <v>0</v>
      </c>
      <c r="AD159" s="61">
        <v>0</v>
      </c>
      <c r="AE159" s="61">
        <v>0</v>
      </c>
      <c r="AF159" s="61">
        <v>0</v>
      </c>
      <c r="AG159" s="61">
        <v>0</v>
      </c>
      <c r="AH159" s="87">
        <v>0</v>
      </c>
      <c r="AI159" s="61">
        <v>0</v>
      </c>
      <c r="AJ159" s="61">
        <v>0</v>
      </c>
      <c r="AK159" s="61">
        <v>0</v>
      </c>
      <c r="AL159" s="61">
        <v>0</v>
      </c>
      <c r="AM159" s="61">
        <v>0</v>
      </c>
      <c r="AN159" s="61">
        <v>0</v>
      </c>
      <c r="AO159" s="61">
        <v>0</v>
      </c>
      <c r="AP159" s="61">
        <v>0</v>
      </c>
      <c r="AQ159" s="61">
        <v>0</v>
      </c>
      <c r="AR159" s="61">
        <v>0</v>
      </c>
      <c r="AS159" s="61">
        <v>0</v>
      </c>
      <c r="AT159" s="87">
        <v>0</v>
      </c>
      <c r="AU159" s="87">
        <v>0</v>
      </c>
      <c r="AV159" s="62" t="s">
        <v>441</v>
      </c>
      <c r="AW159" s="100" t="s">
        <v>446</v>
      </c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</row>
    <row r="160" spans="1:88" s="90" customFormat="1" ht="217.5" customHeight="1" x14ac:dyDescent="0.2">
      <c r="A160" s="79" t="s">
        <v>189</v>
      </c>
      <c r="B160" s="79">
        <v>136</v>
      </c>
      <c r="C160" s="80" t="s">
        <v>557</v>
      </c>
      <c r="D160" s="80" t="s">
        <v>334</v>
      </c>
      <c r="E160" s="98" t="s">
        <v>555</v>
      </c>
      <c r="F160" s="80" t="s">
        <v>466</v>
      </c>
      <c r="G160" s="70" t="s">
        <v>467</v>
      </c>
      <c r="H160" s="81" t="s">
        <v>468</v>
      </c>
      <c r="I160" s="82" t="s">
        <v>469</v>
      </c>
      <c r="J160" s="82" t="s">
        <v>469</v>
      </c>
      <c r="K160" s="83" t="s">
        <v>470</v>
      </c>
      <c r="L160" s="82" t="s">
        <v>471</v>
      </c>
      <c r="M160" s="97" t="s">
        <v>474</v>
      </c>
      <c r="N160" s="70" t="s">
        <v>149</v>
      </c>
      <c r="O160" s="72" t="s">
        <v>346</v>
      </c>
      <c r="P160" s="70" t="s">
        <v>72</v>
      </c>
      <c r="Q160" s="70" t="s">
        <v>150</v>
      </c>
      <c r="R160" s="70" t="s">
        <v>473</v>
      </c>
      <c r="S160" s="71" t="s">
        <v>347</v>
      </c>
      <c r="T160" s="42"/>
      <c r="U160" s="32" t="s">
        <v>42</v>
      </c>
      <c r="V160" s="30" t="s">
        <v>125</v>
      </c>
      <c r="W160" s="42" t="s">
        <v>194</v>
      </c>
      <c r="X160" s="70"/>
      <c r="Y160" s="60">
        <v>0</v>
      </c>
      <c r="Z160" s="60">
        <v>0</v>
      </c>
      <c r="AA160" s="60">
        <v>0</v>
      </c>
      <c r="AB160" s="60">
        <v>0</v>
      </c>
      <c r="AC160" s="61">
        <v>0</v>
      </c>
      <c r="AD160" s="61">
        <v>0</v>
      </c>
      <c r="AE160" s="61">
        <v>0</v>
      </c>
      <c r="AF160" s="61">
        <v>0</v>
      </c>
      <c r="AG160" s="61">
        <v>0</v>
      </c>
      <c r="AH160" s="87">
        <v>0</v>
      </c>
      <c r="AI160" s="61">
        <v>0</v>
      </c>
      <c r="AJ160" s="61">
        <v>0</v>
      </c>
      <c r="AK160" s="61">
        <v>0</v>
      </c>
      <c r="AL160" s="61">
        <v>0</v>
      </c>
      <c r="AM160" s="61">
        <v>0</v>
      </c>
      <c r="AN160" s="61">
        <v>0</v>
      </c>
      <c r="AO160" s="61">
        <v>0</v>
      </c>
      <c r="AP160" s="61">
        <v>0</v>
      </c>
      <c r="AQ160" s="61">
        <v>0</v>
      </c>
      <c r="AR160" s="61">
        <v>0</v>
      </c>
      <c r="AS160" s="61">
        <v>0</v>
      </c>
      <c r="AT160" s="87">
        <v>0</v>
      </c>
      <c r="AU160" s="87">
        <v>0</v>
      </c>
      <c r="AV160" s="62" t="s">
        <v>441</v>
      </c>
      <c r="AW160" s="62" t="s">
        <v>446</v>
      </c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</row>
    <row r="161" spans="1:88" s="90" customFormat="1" ht="242.25" customHeight="1" x14ac:dyDescent="0.2">
      <c r="A161" s="79" t="s">
        <v>189</v>
      </c>
      <c r="B161" s="79">
        <v>137</v>
      </c>
      <c r="C161" s="80" t="s">
        <v>558</v>
      </c>
      <c r="D161" s="80" t="s">
        <v>334</v>
      </c>
      <c r="E161" s="98" t="s">
        <v>555</v>
      </c>
      <c r="F161" s="80" t="s">
        <v>466</v>
      </c>
      <c r="G161" s="70" t="s">
        <v>467</v>
      </c>
      <c r="H161" s="81" t="s">
        <v>468</v>
      </c>
      <c r="I161" s="82" t="s">
        <v>469</v>
      </c>
      <c r="J161" s="82" t="s">
        <v>469</v>
      </c>
      <c r="K161" s="83" t="s">
        <v>470</v>
      </c>
      <c r="L161" s="82" t="s">
        <v>471</v>
      </c>
      <c r="M161" s="97" t="s">
        <v>475</v>
      </c>
      <c r="N161" s="70" t="s">
        <v>149</v>
      </c>
      <c r="O161" s="72" t="s">
        <v>346</v>
      </c>
      <c r="P161" s="70" t="s">
        <v>72</v>
      </c>
      <c r="Q161" s="70" t="s">
        <v>150</v>
      </c>
      <c r="R161" s="70" t="s">
        <v>473</v>
      </c>
      <c r="S161" s="71" t="s">
        <v>347</v>
      </c>
      <c r="T161" s="42"/>
      <c r="U161" s="32" t="s">
        <v>42</v>
      </c>
      <c r="V161" s="30" t="s">
        <v>125</v>
      </c>
      <c r="W161" s="42" t="s">
        <v>194</v>
      </c>
      <c r="X161" s="70"/>
      <c r="Y161" s="60">
        <v>0</v>
      </c>
      <c r="Z161" s="60">
        <v>0</v>
      </c>
      <c r="AA161" s="60">
        <v>0</v>
      </c>
      <c r="AB161" s="60">
        <v>0</v>
      </c>
      <c r="AC161" s="61">
        <v>0</v>
      </c>
      <c r="AD161" s="61">
        <v>0</v>
      </c>
      <c r="AE161" s="61">
        <v>0</v>
      </c>
      <c r="AF161" s="61">
        <v>0</v>
      </c>
      <c r="AG161" s="61">
        <v>0</v>
      </c>
      <c r="AH161" s="87">
        <v>0</v>
      </c>
      <c r="AI161" s="87">
        <v>87</v>
      </c>
      <c r="AJ161" s="61">
        <v>0</v>
      </c>
      <c r="AK161" s="61">
        <v>0</v>
      </c>
      <c r="AL161" s="61">
        <v>0</v>
      </c>
      <c r="AM161" s="61">
        <v>0</v>
      </c>
      <c r="AN161" s="61">
        <v>0</v>
      </c>
      <c r="AO161" s="61">
        <v>0</v>
      </c>
      <c r="AP161" s="61">
        <v>0</v>
      </c>
      <c r="AQ161" s="61">
        <v>0</v>
      </c>
      <c r="AR161" s="61">
        <v>0</v>
      </c>
      <c r="AS161" s="88">
        <v>0</v>
      </c>
      <c r="AT161" s="87">
        <v>3</v>
      </c>
      <c r="AU161" s="87"/>
      <c r="AV161" s="62" t="s">
        <v>349</v>
      </c>
      <c r="AW161" s="62" t="s">
        <v>446</v>
      </c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</row>
    <row r="162" spans="1:88" s="90" customFormat="1" ht="230.25" customHeight="1" x14ac:dyDescent="0.2">
      <c r="A162" s="79" t="s">
        <v>189</v>
      </c>
      <c r="B162" s="79">
        <v>138</v>
      </c>
      <c r="C162" s="80" t="s">
        <v>559</v>
      </c>
      <c r="D162" s="80" t="s">
        <v>334</v>
      </c>
      <c r="E162" s="98" t="s">
        <v>555</v>
      </c>
      <c r="F162" s="80" t="s">
        <v>466</v>
      </c>
      <c r="G162" s="70" t="s">
        <v>467</v>
      </c>
      <c r="H162" s="81" t="s">
        <v>468</v>
      </c>
      <c r="I162" s="82" t="s">
        <v>469</v>
      </c>
      <c r="J162" s="82" t="s">
        <v>469</v>
      </c>
      <c r="K162" s="83" t="s">
        <v>470</v>
      </c>
      <c r="L162" s="82" t="s">
        <v>471</v>
      </c>
      <c r="M162" s="97" t="s">
        <v>476</v>
      </c>
      <c r="N162" s="70" t="s">
        <v>149</v>
      </c>
      <c r="O162" s="72" t="s">
        <v>346</v>
      </c>
      <c r="P162" s="70" t="s">
        <v>72</v>
      </c>
      <c r="Q162" s="70" t="s">
        <v>150</v>
      </c>
      <c r="R162" s="70" t="s">
        <v>473</v>
      </c>
      <c r="S162" s="71" t="s">
        <v>347</v>
      </c>
      <c r="T162" s="42"/>
      <c r="U162" s="32" t="s">
        <v>42</v>
      </c>
      <c r="V162" s="30" t="s">
        <v>125</v>
      </c>
      <c r="W162" s="42" t="s">
        <v>194</v>
      </c>
      <c r="X162" s="70"/>
      <c r="Y162" s="60">
        <v>0</v>
      </c>
      <c r="Z162" s="60">
        <v>0</v>
      </c>
      <c r="AA162" s="60">
        <v>0</v>
      </c>
      <c r="AB162" s="60">
        <v>0</v>
      </c>
      <c r="AC162" s="61">
        <v>0</v>
      </c>
      <c r="AD162" s="61">
        <v>0</v>
      </c>
      <c r="AE162" s="61">
        <v>0</v>
      </c>
      <c r="AF162" s="61">
        <v>0</v>
      </c>
      <c r="AG162" s="61">
        <v>0</v>
      </c>
      <c r="AH162" s="87">
        <v>92</v>
      </c>
      <c r="AI162" s="87">
        <v>69</v>
      </c>
      <c r="AJ162" s="61">
        <v>0</v>
      </c>
      <c r="AK162" s="61">
        <v>0</v>
      </c>
      <c r="AL162" s="61">
        <v>0</v>
      </c>
      <c r="AM162" s="61">
        <v>0</v>
      </c>
      <c r="AN162" s="61">
        <v>0</v>
      </c>
      <c r="AO162" s="61">
        <v>0</v>
      </c>
      <c r="AP162" s="61">
        <v>0</v>
      </c>
      <c r="AQ162" s="61">
        <v>0</v>
      </c>
      <c r="AR162" s="61">
        <v>0</v>
      </c>
      <c r="AS162" s="61">
        <v>2</v>
      </c>
      <c r="AT162" s="87">
        <v>2</v>
      </c>
      <c r="AU162" s="87">
        <v>2</v>
      </c>
      <c r="AV162" s="62" t="s">
        <v>349</v>
      </c>
      <c r="AW162" s="62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</row>
    <row r="163" spans="1:88" s="33" customFormat="1" ht="158.25" customHeight="1" x14ac:dyDescent="0.25">
      <c r="A163" s="25" t="s">
        <v>189</v>
      </c>
      <c r="B163" s="25">
        <v>139</v>
      </c>
      <c r="C163" s="75" t="s">
        <v>427</v>
      </c>
      <c r="D163" s="65" t="s">
        <v>334</v>
      </c>
      <c r="E163" s="65" t="s">
        <v>463</v>
      </c>
      <c r="F163" s="74" t="s">
        <v>350</v>
      </c>
      <c r="G163" s="42" t="s">
        <v>442</v>
      </c>
      <c r="H163" s="69" t="s">
        <v>283</v>
      </c>
      <c r="I163" s="43" t="s">
        <v>269</v>
      </c>
      <c r="J163" s="43" t="s">
        <v>269</v>
      </c>
      <c r="K163" s="11" t="s">
        <v>270</v>
      </c>
      <c r="L163" s="102">
        <v>44561</v>
      </c>
      <c r="M163" s="42" t="s">
        <v>285</v>
      </c>
      <c r="N163" s="42" t="s">
        <v>149</v>
      </c>
      <c r="O163" s="72" t="s">
        <v>346</v>
      </c>
      <c r="P163" s="42" t="s">
        <v>70</v>
      </c>
      <c r="Q163" s="42" t="s">
        <v>153</v>
      </c>
      <c r="R163" s="42" t="s">
        <v>345</v>
      </c>
      <c r="S163" s="71" t="s">
        <v>347</v>
      </c>
      <c r="T163" s="42"/>
      <c r="U163" s="32" t="s">
        <v>54</v>
      </c>
      <c r="V163" s="30" t="s">
        <v>137</v>
      </c>
      <c r="W163" s="42" t="s">
        <v>194</v>
      </c>
      <c r="X163" s="42"/>
      <c r="Y163" s="60">
        <v>0</v>
      </c>
      <c r="Z163" s="60">
        <v>0</v>
      </c>
      <c r="AA163" s="60">
        <v>0</v>
      </c>
      <c r="AB163" s="60">
        <v>1</v>
      </c>
      <c r="AC163" s="61">
        <v>2</v>
      </c>
      <c r="AD163" s="61">
        <v>0</v>
      </c>
      <c r="AE163" s="61">
        <v>1</v>
      </c>
      <c r="AF163" s="61">
        <v>1</v>
      </c>
      <c r="AG163" s="61">
        <v>2</v>
      </c>
      <c r="AH163" s="61">
        <v>1</v>
      </c>
      <c r="AI163" s="61">
        <v>1</v>
      </c>
      <c r="AJ163" s="61">
        <v>0</v>
      </c>
      <c r="AK163" s="61">
        <v>0</v>
      </c>
      <c r="AL163" s="61">
        <v>0</v>
      </c>
      <c r="AM163" s="61">
        <v>0</v>
      </c>
      <c r="AN163" s="62">
        <v>3</v>
      </c>
      <c r="AO163" s="62">
        <v>0</v>
      </c>
      <c r="AP163" s="62">
        <v>1</v>
      </c>
      <c r="AQ163" s="62">
        <v>1</v>
      </c>
      <c r="AR163" s="62">
        <v>2</v>
      </c>
      <c r="AS163" s="62">
        <v>1</v>
      </c>
      <c r="AT163" s="62">
        <v>1</v>
      </c>
      <c r="AU163" s="62">
        <v>1</v>
      </c>
      <c r="AV163" s="62" t="s">
        <v>349</v>
      </c>
      <c r="AW163" s="62"/>
    </row>
    <row r="164" spans="1:88" s="33" customFormat="1" ht="150" customHeight="1" x14ac:dyDescent="0.25">
      <c r="A164" s="25" t="s">
        <v>189</v>
      </c>
      <c r="B164" s="25">
        <v>140</v>
      </c>
      <c r="C164" s="75" t="s">
        <v>428</v>
      </c>
      <c r="D164" s="65" t="s">
        <v>334</v>
      </c>
      <c r="E164" s="65" t="s">
        <v>463</v>
      </c>
      <c r="F164" s="74" t="s">
        <v>350</v>
      </c>
      <c r="G164" s="42" t="s">
        <v>278</v>
      </c>
      <c r="H164" s="69" t="s">
        <v>279</v>
      </c>
      <c r="I164" s="43" t="s">
        <v>269</v>
      </c>
      <c r="J164" s="43" t="s">
        <v>269</v>
      </c>
      <c r="K164" s="11" t="s">
        <v>270</v>
      </c>
      <c r="L164" s="102">
        <v>44561</v>
      </c>
      <c r="M164" s="42" t="s">
        <v>286</v>
      </c>
      <c r="N164" s="42" t="s">
        <v>149</v>
      </c>
      <c r="O164" s="72" t="s">
        <v>346</v>
      </c>
      <c r="P164" s="42" t="s">
        <v>70</v>
      </c>
      <c r="Q164" s="42" t="s">
        <v>153</v>
      </c>
      <c r="R164" s="42" t="s">
        <v>345</v>
      </c>
      <c r="S164" s="71" t="s">
        <v>347</v>
      </c>
      <c r="T164" s="42"/>
      <c r="U164" s="32" t="s">
        <v>42</v>
      </c>
      <c r="V164" s="30" t="s">
        <v>125</v>
      </c>
      <c r="W164" s="42" t="s">
        <v>194</v>
      </c>
      <c r="X164" s="42"/>
      <c r="Y164" s="60">
        <v>0</v>
      </c>
      <c r="Z164" s="60">
        <v>0</v>
      </c>
      <c r="AA164" s="60">
        <v>0</v>
      </c>
      <c r="AB164" s="60">
        <v>0</v>
      </c>
      <c r="AC164" s="61">
        <v>0</v>
      </c>
      <c r="AD164" s="61">
        <v>0</v>
      </c>
      <c r="AE164" s="61">
        <v>0</v>
      </c>
      <c r="AF164" s="61">
        <v>0</v>
      </c>
      <c r="AG164" s="61">
        <v>0</v>
      </c>
      <c r="AH164" s="61">
        <v>0</v>
      </c>
      <c r="AI164" s="61">
        <v>0</v>
      </c>
      <c r="AJ164" s="61">
        <v>0</v>
      </c>
      <c r="AK164" s="61">
        <v>0</v>
      </c>
      <c r="AL164" s="61">
        <v>0</v>
      </c>
      <c r="AM164" s="61">
        <v>0</v>
      </c>
      <c r="AN164" s="61">
        <v>0</v>
      </c>
      <c r="AO164" s="61">
        <v>0</v>
      </c>
      <c r="AP164" s="61">
        <v>0</v>
      </c>
      <c r="AQ164" s="61">
        <v>0</v>
      </c>
      <c r="AR164" s="61">
        <v>0</v>
      </c>
      <c r="AS164" s="61">
        <v>0</v>
      </c>
      <c r="AT164" s="62">
        <v>0</v>
      </c>
      <c r="AU164" s="62">
        <v>0</v>
      </c>
      <c r="AV164" s="62" t="s">
        <v>441</v>
      </c>
      <c r="AW164" s="71" t="s">
        <v>490</v>
      </c>
    </row>
    <row r="165" spans="1:88" s="33" customFormat="1" ht="26.25" customHeight="1" x14ac:dyDescent="0.25">
      <c r="A165" s="103" t="s">
        <v>337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5"/>
      <c r="Y165" s="89"/>
      <c r="Z165" s="89"/>
      <c r="AA165" s="89"/>
      <c r="AB165" s="89"/>
    </row>
    <row r="166" spans="1:88" s="33" customFormat="1" ht="134.25" customHeight="1" x14ac:dyDescent="0.25">
      <c r="A166" s="25" t="s">
        <v>189</v>
      </c>
      <c r="B166" s="25">
        <v>141</v>
      </c>
      <c r="C166" s="75" t="s">
        <v>429</v>
      </c>
      <c r="D166" s="65" t="s">
        <v>337</v>
      </c>
      <c r="E166" s="65" t="s">
        <v>338</v>
      </c>
      <c r="F166" s="65" t="s">
        <v>266</v>
      </c>
      <c r="G166" s="42" t="s">
        <v>267</v>
      </c>
      <c r="H166" s="69" t="s">
        <v>268</v>
      </c>
      <c r="I166" s="43" t="s">
        <v>269</v>
      </c>
      <c r="J166" s="43" t="s">
        <v>269</v>
      </c>
      <c r="K166" s="11" t="s">
        <v>270</v>
      </c>
      <c r="L166" s="102">
        <v>44561</v>
      </c>
      <c r="M166" s="42" t="s">
        <v>272</v>
      </c>
      <c r="N166" s="42" t="s">
        <v>149</v>
      </c>
      <c r="O166" s="72" t="s">
        <v>346</v>
      </c>
      <c r="P166" s="42" t="s">
        <v>72</v>
      </c>
      <c r="Q166" s="42" t="s">
        <v>153</v>
      </c>
      <c r="R166" s="42" t="s">
        <v>345</v>
      </c>
      <c r="S166" s="71" t="s">
        <v>347</v>
      </c>
      <c r="T166" s="42"/>
      <c r="U166" s="65" t="s">
        <v>348</v>
      </c>
      <c r="V166" s="73" t="str">
        <f>IF(ISBLANK(U166),"", IF(ISERROR(VLOOKUP(U166,[2]Справочники!$A$32:$B$87,2,FALSE)),"Группы полномочий",VLOOKUP(U166,[2]Справочники!$A$32:$B$87,2,FALSE)))</f>
        <v>Группы полномочий</v>
      </c>
      <c r="W166" s="42" t="s">
        <v>194</v>
      </c>
      <c r="X166" s="42"/>
      <c r="Y166" s="60">
        <v>0</v>
      </c>
      <c r="Z166" s="60">
        <v>0</v>
      </c>
      <c r="AA166" s="60">
        <v>0</v>
      </c>
      <c r="AB166" s="60">
        <v>0</v>
      </c>
      <c r="AC166" s="61">
        <v>0</v>
      </c>
      <c r="AD166" s="61">
        <v>0</v>
      </c>
      <c r="AE166" s="61">
        <v>0</v>
      </c>
      <c r="AF166" s="61">
        <v>0</v>
      </c>
      <c r="AG166" s="61">
        <v>0</v>
      </c>
      <c r="AH166" s="61">
        <v>0</v>
      </c>
      <c r="AI166" s="61">
        <v>0</v>
      </c>
      <c r="AJ166" s="61">
        <v>0</v>
      </c>
      <c r="AK166" s="61">
        <v>5</v>
      </c>
      <c r="AL166" s="61">
        <v>5</v>
      </c>
      <c r="AM166" s="61">
        <v>5</v>
      </c>
      <c r="AN166" s="61">
        <v>0</v>
      </c>
      <c r="AO166" s="61">
        <v>0</v>
      </c>
      <c r="AP166" s="61">
        <v>0</v>
      </c>
      <c r="AQ166" s="61">
        <v>0</v>
      </c>
      <c r="AR166" s="61">
        <v>0</v>
      </c>
      <c r="AS166" s="61">
        <v>0</v>
      </c>
      <c r="AT166" s="62">
        <v>1</v>
      </c>
      <c r="AU166" s="62">
        <v>1</v>
      </c>
      <c r="AV166" s="62" t="s">
        <v>441</v>
      </c>
      <c r="AW166" s="62" t="s">
        <v>446</v>
      </c>
    </row>
    <row r="167" spans="1:88" s="33" customFormat="1" ht="358.5" customHeight="1" x14ac:dyDescent="0.25">
      <c r="A167" s="25" t="s">
        <v>189</v>
      </c>
      <c r="B167" s="25">
        <v>142</v>
      </c>
      <c r="C167" s="75" t="s">
        <v>430</v>
      </c>
      <c r="D167" s="65" t="s">
        <v>337</v>
      </c>
      <c r="E167" s="65" t="s">
        <v>338</v>
      </c>
      <c r="F167" s="65" t="s">
        <v>266</v>
      </c>
      <c r="G167" s="42" t="s">
        <v>273</v>
      </c>
      <c r="H167" s="69" t="s">
        <v>274</v>
      </c>
      <c r="I167" s="43" t="s">
        <v>269</v>
      </c>
      <c r="J167" s="43" t="s">
        <v>269</v>
      </c>
      <c r="K167" s="11" t="s">
        <v>270</v>
      </c>
      <c r="L167" s="102">
        <v>44561</v>
      </c>
      <c r="M167" s="42" t="s">
        <v>289</v>
      </c>
      <c r="N167" s="42" t="s">
        <v>149</v>
      </c>
      <c r="O167" s="72" t="s">
        <v>346</v>
      </c>
      <c r="P167" s="42" t="s">
        <v>72</v>
      </c>
      <c r="Q167" s="42" t="s">
        <v>153</v>
      </c>
      <c r="R167" s="42" t="s">
        <v>345</v>
      </c>
      <c r="S167" s="71" t="s">
        <v>347</v>
      </c>
      <c r="T167" s="42"/>
      <c r="U167" s="65" t="s">
        <v>348</v>
      </c>
      <c r="V167" s="73" t="str">
        <f>IF(ISBLANK(U167),"", IF(ISERROR(VLOOKUP(U167,[2]Справочники!$A$32:$B$87,2,FALSE)),"Группы полномочий",VLOOKUP(U167,[2]Справочники!$A$32:$B$87,2,FALSE)))</f>
        <v>Группы полномочий</v>
      </c>
      <c r="W167" s="42" t="s">
        <v>194</v>
      </c>
      <c r="X167" s="42"/>
      <c r="Y167" s="60">
        <v>0</v>
      </c>
      <c r="Z167" s="60">
        <v>0</v>
      </c>
      <c r="AA167" s="60">
        <v>0</v>
      </c>
      <c r="AB167" s="60">
        <v>0</v>
      </c>
      <c r="AC167" s="61">
        <v>0</v>
      </c>
      <c r="AD167" s="61">
        <v>0</v>
      </c>
      <c r="AE167" s="61">
        <v>0</v>
      </c>
      <c r="AF167" s="61">
        <v>0</v>
      </c>
      <c r="AG167" s="61">
        <v>0</v>
      </c>
      <c r="AH167" s="61">
        <v>0</v>
      </c>
      <c r="AI167" s="61">
        <v>0</v>
      </c>
      <c r="AJ167" s="61">
        <v>0</v>
      </c>
      <c r="AK167" s="61">
        <v>2</v>
      </c>
      <c r="AL167" s="61">
        <v>2</v>
      </c>
      <c r="AM167" s="61">
        <v>2</v>
      </c>
      <c r="AN167" s="61">
        <v>0</v>
      </c>
      <c r="AO167" s="61">
        <v>0</v>
      </c>
      <c r="AP167" s="61">
        <v>0</v>
      </c>
      <c r="AQ167" s="61">
        <v>0</v>
      </c>
      <c r="AR167" s="61">
        <v>0</v>
      </c>
      <c r="AS167" s="61">
        <v>0</v>
      </c>
      <c r="AT167" s="62">
        <v>0</v>
      </c>
      <c r="AU167" s="62">
        <v>0</v>
      </c>
      <c r="AV167" s="62" t="s">
        <v>441</v>
      </c>
      <c r="AW167" s="62" t="s">
        <v>446</v>
      </c>
    </row>
    <row r="168" spans="1:88" s="33" customFormat="1" ht="130.5" customHeight="1" x14ac:dyDescent="0.25">
      <c r="A168" s="25" t="s">
        <v>189</v>
      </c>
      <c r="B168" s="25">
        <v>143</v>
      </c>
      <c r="C168" s="75" t="s">
        <v>431</v>
      </c>
      <c r="D168" s="65" t="s">
        <v>337</v>
      </c>
      <c r="E168" s="65" t="s">
        <v>339</v>
      </c>
      <c r="F168" s="65" t="s">
        <v>266</v>
      </c>
      <c r="G168" s="42" t="s">
        <v>267</v>
      </c>
      <c r="H168" s="69" t="s">
        <v>276</v>
      </c>
      <c r="I168" s="43" t="s">
        <v>269</v>
      </c>
      <c r="J168" s="43" t="s">
        <v>269</v>
      </c>
      <c r="K168" s="11" t="s">
        <v>270</v>
      </c>
      <c r="L168" s="102">
        <v>44561</v>
      </c>
      <c r="M168" s="42" t="s">
        <v>277</v>
      </c>
      <c r="N168" s="42" t="s">
        <v>149</v>
      </c>
      <c r="O168" s="72" t="s">
        <v>346</v>
      </c>
      <c r="P168" s="42" t="s">
        <v>72</v>
      </c>
      <c r="Q168" s="42" t="s">
        <v>153</v>
      </c>
      <c r="R168" s="42" t="s">
        <v>345</v>
      </c>
      <c r="S168" s="71" t="s">
        <v>347</v>
      </c>
      <c r="T168" s="42"/>
      <c r="U168" s="65" t="s">
        <v>348</v>
      </c>
      <c r="V168" s="73" t="str">
        <f>IF(ISBLANK(U168),"", IF(ISERROR(VLOOKUP(U168,[2]Справочники!$A$32:$B$87,2,FALSE)),"Группы полномочий",VLOOKUP(U168,[2]Справочники!$A$32:$B$87,2,FALSE)))</f>
        <v>Группы полномочий</v>
      </c>
      <c r="W168" s="42" t="s">
        <v>194</v>
      </c>
      <c r="X168" s="42"/>
      <c r="Y168" s="60">
        <v>0</v>
      </c>
      <c r="Z168" s="60">
        <v>0</v>
      </c>
      <c r="AA168" s="60">
        <v>0</v>
      </c>
      <c r="AB168" s="60">
        <v>0</v>
      </c>
      <c r="AC168" s="61">
        <v>0</v>
      </c>
      <c r="AD168" s="61">
        <v>0</v>
      </c>
      <c r="AE168" s="61">
        <v>0</v>
      </c>
      <c r="AF168" s="61">
        <v>0</v>
      </c>
      <c r="AG168" s="61">
        <v>0</v>
      </c>
      <c r="AH168" s="61">
        <v>0</v>
      </c>
      <c r="AI168" s="61">
        <v>0</v>
      </c>
      <c r="AJ168" s="61">
        <v>0</v>
      </c>
      <c r="AK168" s="61">
        <v>1</v>
      </c>
      <c r="AL168" s="61">
        <v>1</v>
      </c>
      <c r="AM168" s="61">
        <v>1</v>
      </c>
      <c r="AN168" s="61">
        <v>0</v>
      </c>
      <c r="AO168" s="61">
        <v>0</v>
      </c>
      <c r="AP168" s="61">
        <v>0</v>
      </c>
      <c r="AQ168" s="61">
        <v>0</v>
      </c>
      <c r="AR168" s="61">
        <v>0</v>
      </c>
      <c r="AS168" s="61">
        <v>0</v>
      </c>
      <c r="AT168" s="62">
        <v>0</v>
      </c>
      <c r="AU168" s="62">
        <v>0</v>
      </c>
      <c r="AV168" s="62" t="s">
        <v>441</v>
      </c>
      <c r="AW168" s="62" t="s">
        <v>446</v>
      </c>
    </row>
    <row r="169" spans="1:88" s="33" customFormat="1" ht="162" customHeight="1" x14ac:dyDescent="0.25">
      <c r="A169" s="25" t="s">
        <v>189</v>
      </c>
      <c r="B169" s="25">
        <v>144</v>
      </c>
      <c r="C169" s="75" t="s">
        <v>432</v>
      </c>
      <c r="D169" s="65" t="s">
        <v>337</v>
      </c>
      <c r="E169" s="65" t="s">
        <v>338</v>
      </c>
      <c r="F169" s="65" t="s">
        <v>266</v>
      </c>
      <c r="G169" s="42" t="s">
        <v>278</v>
      </c>
      <c r="H169" s="69" t="s">
        <v>279</v>
      </c>
      <c r="I169" s="43" t="s">
        <v>269</v>
      </c>
      <c r="J169" s="43" t="s">
        <v>269</v>
      </c>
      <c r="K169" s="11" t="s">
        <v>270</v>
      </c>
      <c r="L169" s="102">
        <v>44561</v>
      </c>
      <c r="M169" s="42" t="s">
        <v>280</v>
      </c>
      <c r="N169" s="42" t="s">
        <v>149</v>
      </c>
      <c r="O169" s="72" t="s">
        <v>346</v>
      </c>
      <c r="P169" s="42" t="s">
        <v>72</v>
      </c>
      <c r="Q169" s="42" t="s">
        <v>153</v>
      </c>
      <c r="R169" s="42" t="s">
        <v>345</v>
      </c>
      <c r="S169" s="71" t="s">
        <v>347</v>
      </c>
      <c r="T169" s="42"/>
      <c r="U169" s="32" t="s">
        <v>42</v>
      </c>
      <c r="V169" s="30" t="s">
        <v>125</v>
      </c>
      <c r="W169" s="42" t="s">
        <v>194</v>
      </c>
      <c r="X169" s="42"/>
      <c r="Y169" s="60">
        <v>0</v>
      </c>
      <c r="Z169" s="60">
        <v>0</v>
      </c>
      <c r="AA169" s="60">
        <v>0</v>
      </c>
      <c r="AB169" s="60">
        <v>0</v>
      </c>
      <c r="AC169" s="61">
        <v>0</v>
      </c>
      <c r="AD169" s="61">
        <v>0</v>
      </c>
      <c r="AE169" s="61">
        <v>0</v>
      </c>
      <c r="AF169" s="61">
        <v>0</v>
      </c>
      <c r="AG169" s="61">
        <v>0</v>
      </c>
      <c r="AH169" s="61">
        <v>0</v>
      </c>
      <c r="AI169" s="61">
        <v>0</v>
      </c>
      <c r="AJ169" s="61">
        <v>0</v>
      </c>
      <c r="AK169" s="61">
        <v>0</v>
      </c>
      <c r="AL169" s="61">
        <v>0</v>
      </c>
      <c r="AM169" s="61">
        <v>0</v>
      </c>
      <c r="AN169" s="61">
        <v>0</v>
      </c>
      <c r="AO169" s="61">
        <v>0</v>
      </c>
      <c r="AP169" s="61">
        <v>0</v>
      </c>
      <c r="AQ169" s="61">
        <v>0</v>
      </c>
      <c r="AR169" s="61">
        <v>0</v>
      </c>
      <c r="AS169" s="61">
        <v>0</v>
      </c>
      <c r="AT169" s="62">
        <v>0</v>
      </c>
      <c r="AU169" s="62">
        <v>0</v>
      </c>
      <c r="AV169" s="62" t="s">
        <v>441</v>
      </c>
      <c r="AW169" s="71" t="s">
        <v>490</v>
      </c>
    </row>
    <row r="170" spans="1:88" s="90" customFormat="1" ht="217.5" customHeight="1" x14ac:dyDescent="0.2">
      <c r="A170" s="79" t="s">
        <v>189</v>
      </c>
      <c r="B170" s="79">
        <v>145</v>
      </c>
      <c r="C170" s="80" t="s">
        <v>561</v>
      </c>
      <c r="D170" s="80" t="s">
        <v>337</v>
      </c>
      <c r="E170" s="98" t="s">
        <v>560</v>
      </c>
      <c r="F170" s="80" t="s">
        <v>466</v>
      </c>
      <c r="G170" s="70" t="s">
        <v>467</v>
      </c>
      <c r="H170" s="81" t="s">
        <v>468</v>
      </c>
      <c r="I170" s="82" t="s">
        <v>469</v>
      </c>
      <c r="J170" s="82" t="s">
        <v>469</v>
      </c>
      <c r="K170" s="83" t="s">
        <v>470</v>
      </c>
      <c r="L170" s="82" t="s">
        <v>471</v>
      </c>
      <c r="M170" s="97" t="s">
        <v>472</v>
      </c>
      <c r="N170" s="70" t="s">
        <v>149</v>
      </c>
      <c r="O170" s="72" t="s">
        <v>346</v>
      </c>
      <c r="P170" s="70" t="s">
        <v>72</v>
      </c>
      <c r="Q170" s="70" t="s">
        <v>150</v>
      </c>
      <c r="R170" s="70" t="s">
        <v>473</v>
      </c>
      <c r="S170" s="71" t="s">
        <v>347</v>
      </c>
      <c r="T170" s="42"/>
      <c r="U170" s="32" t="s">
        <v>42</v>
      </c>
      <c r="V170" s="30" t="s">
        <v>125</v>
      </c>
      <c r="W170" s="42" t="s">
        <v>194</v>
      </c>
      <c r="X170" s="70"/>
      <c r="Y170" s="60"/>
      <c r="Z170" s="60">
        <v>0</v>
      </c>
      <c r="AA170" s="60">
        <v>0</v>
      </c>
      <c r="AB170" s="60">
        <v>0</v>
      </c>
      <c r="AC170" s="61">
        <v>0</v>
      </c>
      <c r="AD170" s="61">
        <v>0</v>
      </c>
      <c r="AE170" s="61">
        <v>0</v>
      </c>
      <c r="AF170" s="61">
        <v>0</v>
      </c>
      <c r="AG170" s="61">
        <v>0</v>
      </c>
      <c r="AH170" s="87">
        <v>0</v>
      </c>
      <c r="AI170" s="61">
        <v>0</v>
      </c>
      <c r="AJ170" s="61">
        <v>0</v>
      </c>
      <c r="AK170" s="61">
        <v>0</v>
      </c>
      <c r="AL170" s="61">
        <v>0</v>
      </c>
      <c r="AM170" s="61">
        <v>0</v>
      </c>
      <c r="AN170" s="61">
        <v>0</v>
      </c>
      <c r="AO170" s="61">
        <v>0</v>
      </c>
      <c r="AP170" s="61">
        <v>0</v>
      </c>
      <c r="AQ170" s="61">
        <v>0</v>
      </c>
      <c r="AR170" s="61">
        <v>0</v>
      </c>
      <c r="AS170" s="61">
        <v>0</v>
      </c>
      <c r="AT170" s="87">
        <v>0</v>
      </c>
      <c r="AU170" s="87">
        <v>0</v>
      </c>
      <c r="AV170" s="62" t="s">
        <v>441</v>
      </c>
      <c r="AW170" s="100" t="s">
        <v>446</v>
      </c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</row>
    <row r="171" spans="1:88" s="90" customFormat="1" ht="217.5" customHeight="1" x14ac:dyDescent="0.2">
      <c r="A171" s="79" t="s">
        <v>189</v>
      </c>
      <c r="B171" s="79">
        <v>146</v>
      </c>
      <c r="C171" s="80" t="s">
        <v>562</v>
      </c>
      <c r="D171" s="80" t="s">
        <v>337</v>
      </c>
      <c r="E171" s="98" t="s">
        <v>560</v>
      </c>
      <c r="F171" s="80" t="s">
        <v>466</v>
      </c>
      <c r="G171" s="70" t="s">
        <v>467</v>
      </c>
      <c r="H171" s="81" t="s">
        <v>468</v>
      </c>
      <c r="I171" s="82" t="s">
        <v>469</v>
      </c>
      <c r="J171" s="82" t="s">
        <v>469</v>
      </c>
      <c r="K171" s="83" t="s">
        <v>470</v>
      </c>
      <c r="L171" s="82" t="s">
        <v>471</v>
      </c>
      <c r="M171" s="97" t="s">
        <v>474</v>
      </c>
      <c r="N171" s="70" t="s">
        <v>149</v>
      </c>
      <c r="O171" s="72" t="s">
        <v>346</v>
      </c>
      <c r="P171" s="70" t="s">
        <v>72</v>
      </c>
      <c r="Q171" s="70" t="s">
        <v>150</v>
      </c>
      <c r="R171" s="70" t="s">
        <v>473</v>
      </c>
      <c r="S171" s="71" t="s">
        <v>347</v>
      </c>
      <c r="T171" s="42"/>
      <c r="U171" s="32" t="s">
        <v>42</v>
      </c>
      <c r="V171" s="30" t="s">
        <v>125</v>
      </c>
      <c r="W171" s="42" t="s">
        <v>194</v>
      </c>
      <c r="X171" s="70"/>
      <c r="Y171" s="60"/>
      <c r="Z171" s="60">
        <v>0</v>
      </c>
      <c r="AA171" s="60">
        <v>0</v>
      </c>
      <c r="AB171" s="60">
        <v>0</v>
      </c>
      <c r="AC171" s="61">
        <v>0</v>
      </c>
      <c r="AD171" s="61">
        <v>0</v>
      </c>
      <c r="AE171" s="61">
        <v>0</v>
      </c>
      <c r="AF171" s="61">
        <v>0</v>
      </c>
      <c r="AG171" s="61">
        <v>0</v>
      </c>
      <c r="AH171" s="87">
        <v>0</v>
      </c>
      <c r="AI171" s="61">
        <v>0</v>
      </c>
      <c r="AJ171" s="61">
        <v>0</v>
      </c>
      <c r="AK171" s="61">
        <v>0</v>
      </c>
      <c r="AL171" s="61">
        <v>0</v>
      </c>
      <c r="AM171" s="61">
        <v>0</v>
      </c>
      <c r="AN171" s="61">
        <v>0</v>
      </c>
      <c r="AO171" s="61">
        <v>0</v>
      </c>
      <c r="AP171" s="61">
        <v>0</v>
      </c>
      <c r="AQ171" s="61">
        <v>0</v>
      </c>
      <c r="AR171" s="61">
        <v>0</v>
      </c>
      <c r="AS171" s="61">
        <v>0</v>
      </c>
      <c r="AT171" s="87">
        <v>0</v>
      </c>
      <c r="AU171" s="87">
        <v>0</v>
      </c>
      <c r="AV171" s="62" t="s">
        <v>441</v>
      </c>
      <c r="AW171" s="62" t="s">
        <v>446</v>
      </c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</row>
    <row r="172" spans="1:88" s="90" customFormat="1" ht="242.25" customHeight="1" x14ac:dyDescent="0.2">
      <c r="A172" s="79" t="s">
        <v>189</v>
      </c>
      <c r="B172" s="79">
        <v>147</v>
      </c>
      <c r="C172" s="80" t="s">
        <v>563</v>
      </c>
      <c r="D172" s="80" t="s">
        <v>337</v>
      </c>
      <c r="E172" s="98" t="s">
        <v>560</v>
      </c>
      <c r="F172" s="80" t="s">
        <v>466</v>
      </c>
      <c r="G172" s="70" t="s">
        <v>467</v>
      </c>
      <c r="H172" s="81" t="s">
        <v>468</v>
      </c>
      <c r="I172" s="82" t="s">
        <v>469</v>
      </c>
      <c r="J172" s="82" t="s">
        <v>469</v>
      </c>
      <c r="K172" s="83" t="s">
        <v>470</v>
      </c>
      <c r="L172" s="82" t="s">
        <v>471</v>
      </c>
      <c r="M172" s="97" t="s">
        <v>475</v>
      </c>
      <c r="N172" s="70" t="s">
        <v>149</v>
      </c>
      <c r="O172" s="72" t="s">
        <v>346</v>
      </c>
      <c r="P172" s="70" t="s">
        <v>72</v>
      </c>
      <c r="Q172" s="70" t="s">
        <v>150</v>
      </c>
      <c r="R172" s="70" t="s">
        <v>473</v>
      </c>
      <c r="S172" s="71" t="s">
        <v>347</v>
      </c>
      <c r="T172" s="42"/>
      <c r="U172" s="32" t="s">
        <v>42</v>
      </c>
      <c r="V172" s="30" t="s">
        <v>125</v>
      </c>
      <c r="W172" s="42" t="s">
        <v>194</v>
      </c>
      <c r="X172" s="70"/>
      <c r="Y172" s="60"/>
      <c r="Z172" s="60">
        <v>0</v>
      </c>
      <c r="AA172" s="60">
        <v>0</v>
      </c>
      <c r="AB172" s="60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87">
        <v>93</v>
      </c>
      <c r="AI172" s="87">
        <v>141</v>
      </c>
      <c r="AJ172" s="61">
        <v>0</v>
      </c>
      <c r="AK172" s="61">
        <v>0</v>
      </c>
      <c r="AL172" s="61">
        <v>0</v>
      </c>
      <c r="AM172" s="61">
        <v>0</v>
      </c>
      <c r="AN172" s="61">
        <v>0</v>
      </c>
      <c r="AO172" s="61">
        <v>0</v>
      </c>
      <c r="AP172" s="61">
        <v>0</v>
      </c>
      <c r="AQ172" s="61">
        <v>0</v>
      </c>
      <c r="AR172" s="61">
        <v>0</v>
      </c>
      <c r="AS172" s="88">
        <v>5</v>
      </c>
      <c r="AT172" s="87">
        <v>9</v>
      </c>
      <c r="AU172" s="87">
        <v>9</v>
      </c>
      <c r="AV172" s="62" t="s">
        <v>349</v>
      </c>
      <c r="AW172" s="62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</row>
    <row r="173" spans="1:88" s="90" customFormat="1" ht="230.25" customHeight="1" x14ac:dyDescent="0.2">
      <c r="A173" s="79" t="s">
        <v>189</v>
      </c>
      <c r="B173" s="79">
        <v>148</v>
      </c>
      <c r="C173" s="80" t="s">
        <v>564</v>
      </c>
      <c r="D173" s="80" t="s">
        <v>337</v>
      </c>
      <c r="E173" s="98" t="s">
        <v>560</v>
      </c>
      <c r="F173" s="80" t="s">
        <v>466</v>
      </c>
      <c r="G173" s="70" t="s">
        <v>467</v>
      </c>
      <c r="H173" s="81" t="s">
        <v>468</v>
      </c>
      <c r="I173" s="82" t="s">
        <v>469</v>
      </c>
      <c r="J173" s="82" t="s">
        <v>469</v>
      </c>
      <c r="K173" s="83" t="s">
        <v>470</v>
      </c>
      <c r="L173" s="82" t="s">
        <v>471</v>
      </c>
      <c r="M173" s="97" t="s">
        <v>476</v>
      </c>
      <c r="N173" s="70" t="s">
        <v>149</v>
      </c>
      <c r="O173" s="72" t="s">
        <v>346</v>
      </c>
      <c r="P173" s="70" t="s">
        <v>72</v>
      </c>
      <c r="Q173" s="70" t="s">
        <v>150</v>
      </c>
      <c r="R173" s="70" t="s">
        <v>473</v>
      </c>
      <c r="S173" s="71" t="s">
        <v>347</v>
      </c>
      <c r="T173" s="42"/>
      <c r="U173" s="32" t="s">
        <v>42</v>
      </c>
      <c r="V173" s="30" t="s">
        <v>125</v>
      </c>
      <c r="W173" s="42" t="s">
        <v>194</v>
      </c>
      <c r="X173" s="70"/>
      <c r="Y173" s="60"/>
      <c r="Z173" s="60">
        <v>0</v>
      </c>
      <c r="AA173" s="60">
        <v>0</v>
      </c>
      <c r="AB173" s="60">
        <v>0</v>
      </c>
      <c r="AC173" s="61">
        <v>0</v>
      </c>
      <c r="AD173" s="61">
        <v>0</v>
      </c>
      <c r="AE173" s="61">
        <v>0</v>
      </c>
      <c r="AF173" s="61">
        <v>0</v>
      </c>
      <c r="AG173" s="61">
        <v>0</v>
      </c>
      <c r="AH173" s="87">
        <v>0</v>
      </c>
      <c r="AI173" s="61">
        <v>0</v>
      </c>
      <c r="AJ173" s="61">
        <v>0</v>
      </c>
      <c r="AK173" s="61">
        <v>0</v>
      </c>
      <c r="AL173" s="61">
        <v>0</v>
      </c>
      <c r="AM173" s="61">
        <v>0</v>
      </c>
      <c r="AN173" s="61">
        <v>0</v>
      </c>
      <c r="AO173" s="61">
        <v>0</v>
      </c>
      <c r="AP173" s="61">
        <v>0</v>
      </c>
      <c r="AQ173" s="61">
        <v>0</v>
      </c>
      <c r="AR173" s="61">
        <v>0</v>
      </c>
      <c r="AS173" s="61">
        <v>0</v>
      </c>
      <c r="AT173" s="87">
        <v>0</v>
      </c>
      <c r="AU173" s="87">
        <v>0</v>
      </c>
      <c r="AV173" s="62" t="s">
        <v>441</v>
      </c>
      <c r="AW173" s="62" t="s">
        <v>446</v>
      </c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</row>
    <row r="174" spans="1:88" s="33" customFormat="1" ht="137.25" customHeight="1" x14ac:dyDescent="0.25">
      <c r="A174" s="25" t="s">
        <v>189</v>
      </c>
      <c r="B174" s="25">
        <v>149</v>
      </c>
      <c r="C174" s="75" t="s">
        <v>433</v>
      </c>
      <c r="D174" s="65" t="s">
        <v>337</v>
      </c>
      <c r="E174" s="65" t="s">
        <v>464</v>
      </c>
      <c r="F174" s="74" t="s">
        <v>350</v>
      </c>
      <c r="G174" s="42" t="s">
        <v>442</v>
      </c>
      <c r="H174" s="69" t="s">
        <v>283</v>
      </c>
      <c r="I174" s="43" t="s">
        <v>269</v>
      </c>
      <c r="J174" s="43" t="s">
        <v>269</v>
      </c>
      <c r="K174" s="11" t="s">
        <v>270</v>
      </c>
      <c r="L174" s="102">
        <v>44561</v>
      </c>
      <c r="M174" s="42" t="s">
        <v>285</v>
      </c>
      <c r="N174" s="42" t="s">
        <v>149</v>
      </c>
      <c r="O174" s="72" t="s">
        <v>346</v>
      </c>
      <c r="P174" s="42" t="s">
        <v>70</v>
      </c>
      <c r="Q174" s="42" t="s">
        <v>153</v>
      </c>
      <c r="R174" s="42" t="s">
        <v>345</v>
      </c>
      <c r="S174" s="71" t="s">
        <v>347</v>
      </c>
      <c r="T174" s="42"/>
      <c r="U174" s="32" t="s">
        <v>54</v>
      </c>
      <c r="V174" s="30" t="s">
        <v>137</v>
      </c>
      <c r="W174" s="42" t="s">
        <v>194</v>
      </c>
      <c r="X174" s="42"/>
      <c r="Y174" s="60">
        <v>0</v>
      </c>
      <c r="Z174" s="60">
        <v>0</v>
      </c>
      <c r="AA174" s="60">
        <v>0</v>
      </c>
      <c r="AB174" s="60">
        <v>0</v>
      </c>
      <c r="AC174" s="61">
        <v>0</v>
      </c>
      <c r="AD174" s="61">
        <v>0</v>
      </c>
      <c r="AE174" s="61">
        <v>0</v>
      </c>
      <c r="AF174" s="61">
        <v>0</v>
      </c>
      <c r="AG174" s="61">
        <v>0</v>
      </c>
      <c r="AH174" s="61">
        <v>0</v>
      </c>
      <c r="AI174" s="61">
        <v>0</v>
      </c>
      <c r="AJ174" s="61">
        <v>0</v>
      </c>
      <c r="AK174" s="61">
        <v>0</v>
      </c>
      <c r="AL174" s="61">
        <v>0</v>
      </c>
      <c r="AM174" s="61">
        <v>0</v>
      </c>
      <c r="AN174" s="61">
        <v>0</v>
      </c>
      <c r="AO174" s="61">
        <v>0</v>
      </c>
      <c r="AP174" s="61">
        <v>0</v>
      </c>
      <c r="AQ174" s="61">
        <v>0</v>
      </c>
      <c r="AR174" s="61">
        <v>0</v>
      </c>
      <c r="AS174" s="61">
        <v>0</v>
      </c>
      <c r="AT174" s="62">
        <v>0</v>
      </c>
      <c r="AU174" s="62">
        <v>0</v>
      </c>
      <c r="AV174" s="62" t="s">
        <v>441</v>
      </c>
      <c r="AW174" s="62"/>
    </row>
    <row r="175" spans="1:88" s="33" customFormat="1" ht="124.5" customHeight="1" x14ac:dyDescent="0.25">
      <c r="A175" s="25" t="s">
        <v>189</v>
      </c>
      <c r="B175" s="25">
        <v>150</v>
      </c>
      <c r="C175" s="75" t="s">
        <v>434</v>
      </c>
      <c r="D175" s="65" t="s">
        <v>337</v>
      </c>
      <c r="E175" s="65" t="s">
        <v>464</v>
      </c>
      <c r="F175" s="74" t="s">
        <v>350</v>
      </c>
      <c r="G175" s="42" t="s">
        <v>278</v>
      </c>
      <c r="H175" s="69" t="s">
        <v>279</v>
      </c>
      <c r="I175" s="43" t="s">
        <v>269</v>
      </c>
      <c r="J175" s="43" t="s">
        <v>269</v>
      </c>
      <c r="K175" s="11" t="s">
        <v>270</v>
      </c>
      <c r="L175" s="102">
        <v>44561</v>
      </c>
      <c r="M175" s="42" t="s">
        <v>286</v>
      </c>
      <c r="N175" s="42" t="s">
        <v>149</v>
      </c>
      <c r="O175" s="72" t="s">
        <v>346</v>
      </c>
      <c r="P175" s="42" t="s">
        <v>70</v>
      </c>
      <c r="Q175" s="42" t="s">
        <v>153</v>
      </c>
      <c r="R175" s="42" t="s">
        <v>345</v>
      </c>
      <c r="S175" s="71" t="s">
        <v>347</v>
      </c>
      <c r="T175" s="42"/>
      <c r="U175" s="32" t="s">
        <v>42</v>
      </c>
      <c r="V175" s="30" t="s">
        <v>125</v>
      </c>
      <c r="W175" s="42" t="s">
        <v>194</v>
      </c>
      <c r="X175" s="42"/>
      <c r="Y175" s="60">
        <v>0</v>
      </c>
      <c r="Z175" s="60">
        <v>0</v>
      </c>
      <c r="AA175" s="60">
        <v>0</v>
      </c>
      <c r="AB175" s="60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61">
        <v>0</v>
      </c>
      <c r="AK175" s="76">
        <v>0</v>
      </c>
      <c r="AL175" s="61">
        <v>0</v>
      </c>
      <c r="AM175" s="61">
        <v>0</v>
      </c>
      <c r="AN175" s="61">
        <v>0</v>
      </c>
      <c r="AO175" s="61">
        <v>0</v>
      </c>
      <c r="AP175" s="61">
        <v>0</v>
      </c>
      <c r="AQ175" s="61">
        <v>0</v>
      </c>
      <c r="AR175" s="61">
        <v>0</v>
      </c>
      <c r="AS175" s="61">
        <v>0</v>
      </c>
      <c r="AT175" s="62">
        <v>0</v>
      </c>
      <c r="AU175" s="62">
        <v>0</v>
      </c>
      <c r="AV175" s="62" t="s">
        <v>441</v>
      </c>
      <c r="AW175" s="71" t="s">
        <v>490</v>
      </c>
    </row>
    <row r="176" spans="1:88" s="33" customFormat="1" ht="26.25" customHeight="1" x14ac:dyDescent="0.25">
      <c r="A176" s="103" t="s">
        <v>341</v>
      </c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5"/>
      <c r="Y176" s="89"/>
      <c r="Z176" s="89"/>
      <c r="AA176" s="89"/>
      <c r="AB176" s="89"/>
    </row>
    <row r="177" spans="1:88" s="33" customFormat="1" ht="131.25" customHeight="1" x14ac:dyDescent="0.25">
      <c r="A177" s="25" t="s">
        <v>189</v>
      </c>
      <c r="B177" s="25">
        <v>151</v>
      </c>
      <c r="C177" s="75" t="s">
        <v>435</v>
      </c>
      <c r="D177" s="65" t="s">
        <v>341</v>
      </c>
      <c r="E177" s="65" t="s">
        <v>342</v>
      </c>
      <c r="F177" s="65" t="s">
        <v>266</v>
      </c>
      <c r="G177" s="42" t="s">
        <v>267</v>
      </c>
      <c r="H177" s="69" t="s">
        <v>268</v>
      </c>
      <c r="I177" s="43" t="s">
        <v>269</v>
      </c>
      <c r="J177" s="43" t="s">
        <v>269</v>
      </c>
      <c r="K177" s="11" t="s">
        <v>270</v>
      </c>
      <c r="L177" s="102">
        <v>44561</v>
      </c>
      <c r="M177" s="42" t="s">
        <v>272</v>
      </c>
      <c r="N177" s="42" t="s">
        <v>149</v>
      </c>
      <c r="O177" s="72" t="s">
        <v>346</v>
      </c>
      <c r="P177" s="42" t="s">
        <v>72</v>
      </c>
      <c r="Q177" s="42" t="s">
        <v>153</v>
      </c>
      <c r="R177" s="42" t="s">
        <v>345</v>
      </c>
      <c r="S177" s="71" t="s">
        <v>347</v>
      </c>
      <c r="T177" s="42"/>
      <c r="U177" s="65" t="s">
        <v>348</v>
      </c>
      <c r="V177" s="73" t="str">
        <f>IF(ISBLANK(U177),"", IF(ISERROR(VLOOKUP(U177,[2]Справочники!$A$32:$B$87,2,FALSE)),"Группы полномочий",VLOOKUP(U177,[2]Справочники!$A$32:$B$87,2,FALSE)))</f>
        <v>Группы полномочий</v>
      </c>
      <c r="W177" s="42" t="s">
        <v>194</v>
      </c>
      <c r="X177" s="42"/>
      <c r="Y177" s="60">
        <v>0</v>
      </c>
      <c r="Z177" s="60">
        <v>0</v>
      </c>
      <c r="AA177" s="60">
        <v>0</v>
      </c>
      <c r="AB177" s="60">
        <v>0</v>
      </c>
      <c r="AC177" s="61">
        <v>0</v>
      </c>
      <c r="AD177" s="61">
        <v>0</v>
      </c>
      <c r="AE177" s="61">
        <v>0</v>
      </c>
      <c r="AF177" s="61">
        <v>0</v>
      </c>
      <c r="AG177" s="61">
        <v>0</v>
      </c>
      <c r="AH177" s="61">
        <v>0</v>
      </c>
      <c r="AI177" s="61">
        <v>0</v>
      </c>
      <c r="AJ177" s="61">
        <v>0</v>
      </c>
      <c r="AK177" s="61">
        <v>2</v>
      </c>
      <c r="AL177" s="61">
        <v>2</v>
      </c>
      <c r="AM177" s="61">
        <v>2</v>
      </c>
      <c r="AN177" s="61">
        <v>0</v>
      </c>
      <c r="AO177" s="61">
        <v>0</v>
      </c>
      <c r="AP177" s="61">
        <v>0</v>
      </c>
      <c r="AQ177" s="61">
        <v>0</v>
      </c>
      <c r="AR177" s="61">
        <v>0</v>
      </c>
      <c r="AS177" s="61">
        <v>0</v>
      </c>
      <c r="AT177" s="62">
        <v>1</v>
      </c>
      <c r="AU177" s="62">
        <v>1</v>
      </c>
      <c r="AV177" s="62" t="s">
        <v>441</v>
      </c>
      <c r="AW177" s="62" t="s">
        <v>446</v>
      </c>
    </row>
    <row r="178" spans="1:88" s="33" customFormat="1" ht="337.5" customHeight="1" x14ac:dyDescent="0.25">
      <c r="A178" s="25" t="s">
        <v>189</v>
      </c>
      <c r="B178" s="25">
        <v>152</v>
      </c>
      <c r="C178" s="75" t="s">
        <v>436</v>
      </c>
      <c r="D178" s="65" t="s">
        <v>341</v>
      </c>
      <c r="E178" s="65" t="s">
        <v>343</v>
      </c>
      <c r="F178" s="65" t="s">
        <v>266</v>
      </c>
      <c r="G178" s="42" t="s">
        <v>273</v>
      </c>
      <c r="H178" s="69" t="s">
        <v>274</v>
      </c>
      <c r="I178" s="43" t="s">
        <v>269</v>
      </c>
      <c r="J178" s="43" t="s">
        <v>269</v>
      </c>
      <c r="K178" s="11" t="s">
        <v>270</v>
      </c>
      <c r="L178" s="102">
        <v>44561</v>
      </c>
      <c r="M178" s="42" t="s">
        <v>289</v>
      </c>
      <c r="N178" s="42" t="s">
        <v>149</v>
      </c>
      <c r="O178" s="72" t="s">
        <v>346</v>
      </c>
      <c r="P178" s="42" t="s">
        <v>72</v>
      </c>
      <c r="Q178" s="42" t="s">
        <v>153</v>
      </c>
      <c r="R178" s="42" t="s">
        <v>345</v>
      </c>
      <c r="S178" s="71" t="s">
        <v>347</v>
      </c>
      <c r="T178" s="42"/>
      <c r="U178" s="65" t="s">
        <v>348</v>
      </c>
      <c r="V178" s="73" t="str">
        <f>IF(ISBLANK(U178),"", IF(ISERROR(VLOOKUP(U178,[2]Справочники!$A$32:$B$87,2,FALSE)),"Группы полномочий",VLOOKUP(U178,[2]Справочники!$A$32:$B$87,2,FALSE)))</f>
        <v>Группы полномочий</v>
      </c>
      <c r="W178" s="42" t="s">
        <v>194</v>
      </c>
      <c r="X178" s="42"/>
      <c r="Y178" s="60">
        <v>0</v>
      </c>
      <c r="Z178" s="60">
        <v>0</v>
      </c>
      <c r="AA178" s="60">
        <v>0</v>
      </c>
      <c r="AB178" s="60">
        <v>0</v>
      </c>
      <c r="AC178" s="61">
        <v>0</v>
      </c>
      <c r="AD178" s="61">
        <v>0</v>
      </c>
      <c r="AE178" s="61">
        <v>0</v>
      </c>
      <c r="AF178" s="61">
        <v>0</v>
      </c>
      <c r="AG178" s="61">
        <v>0</v>
      </c>
      <c r="AH178" s="61">
        <v>0</v>
      </c>
      <c r="AI178" s="61">
        <v>0</v>
      </c>
      <c r="AJ178" s="61">
        <v>0</v>
      </c>
      <c r="AK178" s="61">
        <v>3</v>
      </c>
      <c r="AL178" s="61">
        <v>3</v>
      </c>
      <c r="AM178" s="61">
        <v>3</v>
      </c>
      <c r="AN178" s="61">
        <v>0</v>
      </c>
      <c r="AO178" s="61">
        <v>0</v>
      </c>
      <c r="AP178" s="61">
        <v>0</v>
      </c>
      <c r="AQ178" s="61">
        <v>0</v>
      </c>
      <c r="AR178" s="61">
        <v>0</v>
      </c>
      <c r="AS178" s="61">
        <v>0</v>
      </c>
      <c r="AT178" s="62">
        <v>0</v>
      </c>
      <c r="AU178" s="62">
        <v>0</v>
      </c>
      <c r="AV178" s="62" t="s">
        <v>441</v>
      </c>
      <c r="AW178" s="62" t="s">
        <v>446</v>
      </c>
    </row>
    <row r="179" spans="1:88" s="33" customFormat="1" ht="129.75" customHeight="1" x14ac:dyDescent="0.25">
      <c r="A179" s="25" t="s">
        <v>189</v>
      </c>
      <c r="B179" s="25">
        <v>153</v>
      </c>
      <c r="C179" s="75" t="s">
        <v>437</v>
      </c>
      <c r="D179" s="65" t="s">
        <v>341</v>
      </c>
      <c r="E179" s="65" t="s">
        <v>342</v>
      </c>
      <c r="F179" s="65" t="s">
        <v>266</v>
      </c>
      <c r="G179" s="42" t="s">
        <v>267</v>
      </c>
      <c r="H179" s="69" t="s">
        <v>276</v>
      </c>
      <c r="I179" s="43" t="s">
        <v>269</v>
      </c>
      <c r="J179" s="43" t="s">
        <v>269</v>
      </c>
      <c r="K179" s="11" t="s">
        <v>270</v>
      </c>
      <c r="L179" s="102">
        <v>44561</v>
      </c>
      <c r="M179" s="42" t="s">
        <v>277</v>
      </c>
      <c r="N179" s="42" t="s">
        <v>149</v>
      </c>
      <c r="O179" s="72" t="s">
        <v>346</v>
      </c>
      <c r="P179" s="42" t="s">
        <v>72</v>
      </c>
      <c r="Q179" s="42" t="s">
        <v>153</v>
      </c>
      <c r="R179" s="42" t="s">
        <v>345</v>
      </c>
      <c r="S179" s="71" t="s">
        <v>347</v>
      </c>
      <c r="T179" s="42"/>
      <c r="U179" s="65" t="s">
        <v>348</v>
      </c>
      <c r="V179" s="73" t="str">
        <f>IF(ISBLANK(U179),"", IF(ISERROR(VLOOKUP(U179,[2]Справочники!$A$32:$B$87,2,FALSE)),"Группы полномочий",VLOOKUP(U179,[2]Справочники!$A$32:$B$87,2,FALSE)))</f>
        <v>Группы полномочий</v>
      </c>
      <c r="W179" s="42" t="s">
        <v>194</v>
      </c>
      <c r="X179" s="42"/>
      <c r="Y179" s="60">
        <v>0</v>
      </c>
      <c r="Z179" s="60">
        <v>0</v>
      </c>
      <c r="AA179" s="60">
        <v>0</v>
      </c>
      <c r="AB179" s="60">
        <v>0</v>
      </c>
      <c r="AC179" s="61">
        <v>0</v>
      </c>
      <c r="AD179" s="61">
        <v>0</v>
      </c>
      <c r="AE179" s="61">
        <v>0</v>
      </c>
      <c r="AF179" s="61">
        <v>0</v>
      </c>
      <c r="AG179" s="61">
        <v>0</v>
      </c>
      <c r="AH179" s="61">
        <v>0</v>
      </c>
      <c r="AI179" s="61">
        <v>0</v>
      </c>
      <c r="AJ179" s="61">
        <v>0</v>
      </c>
      <c r="AK179" s="61">
        <v>1</v>
      </c>
      <c r="AL179" s="61">
        <v>1</v>
      </c>
      <c r="AM179" s="61">
        <v>1</v>
      </c>
      <c r="AN179" s="61">
        <v>0</v>
      </c>
      <c r="AO179" s="61">
        <v>0</v>
      </c>
      <c r="AP179" s="61">
        <v>0</v>
      </c>
      <c r="AQ179" s="61">
        <v>0</v>
      </c>
      <c r="AR179" s="61">
        <v>0</v>
      </c>
      <c r="AS179" s="61">
        <v>0</v>
      </c>
      <c r="AT179" s="62">
        <v>0</v>
      </c>
      <c r="AU179" s="62">
        <v>0</v>
      </c>
      <c r="AV179" s="62" t="s">
        <v>441</v>
      </c>
      <c r="AW179" s="62" t="s">
        <v>446</v>
      </c>
    </row>
    <row r="180" spans="1:88" s="33" customFormat="1" ht="120" customHeight="1" x14ac:dyDescent="0.25">
      <c r="A180" s="25" t="s">
        <v>189</v>
      </c>
      <c r="B180" s="25">
        <v>154</v>
      </c>
      <c r="C180" s="75" t="s">
        <v>438</v>
      </c>
      <c r="D180" s="65" t="s">
        <v>341</v>
      </c>
      <c r="E180" s="65" t="s">
        <v>343</v>
      </c>
      <c r="F180" s="65" t="s">
        <v>266</v>
      </c>
      <c r="G180" s="42" t="s">
        <v>278</v>
      </c>
      <c r="H180" s="69" t="s">
        <v>279</v>
      </c>
      <c r="I180" s="43" t="s">
        <v>269</v>
      </c>
      <c r="J180" s="43" t="s">
        <v>269</v>
      </c>
      <c r="K180" s="11" t="s">
        <v>270</v>
      </c>
      <c r="L180" s="102">
        <v>44561</v>
      </c>
      <c r="M180" s="42" t="s">
        <v>280</v>
      </c>
      <c r="N180" s="42" t="s">
        <v>149</v>
      </c>
      <c r="O180" s="72" t="s">
        <v>346</v>
      </c>
      <c r="P180" s="42" t="s">
        <v>72</v>
      </c>
      <c r="Q180" s="42" t="s">
        <v>153</v>
      </c>
      <c r="R180" s="42" t="s">
        <v>345</v>
      </c>
      <c r="S180" s="71" t="s">
        <v>347</v>
      </c>
      <c r="T180" s="42"/>
      <c r="U180" s="32" t="s">
        <v>42</v>
      </c>
      <c r="V180" s="30" t="s">
        <v>125</v>
      </c>
      <c r="W180" s="42" t="s">
        <v>194</v>
      </c>
      <c r="X180" s="42"/>
      <c r="Y180" s="60">
        <v>0</v>
      </c>
      <c r="Z180" s="60">
        <v>0</v>
      </c>
      <c r="AA180" s="60">
        <v>0</v>
      </c>
      <c r="AB180" s="60">
        <v>0</v>
      </c>
      <c r="AC180" s="61">
        <v>0</v>
      </c>
      <c r="AD180" s="61">
        <v>0</v>
      </c>
      <c r="AE180" s="61">
        <v>0</v>
      </c>
      <c r="AF180" s="61">
        <v>0</v>
      </c>
      <c r="AG180" s="61">
        <v>0</v>
      </c>
      <c r="AH180" s="61">
        <v>0</v>
      </c>
      <c r="AI180" s="61">
        <v>0</v>
      </c>
      <c r="AJ180" s="61">
        <v>0</v>
      </c>
      <c r="AK180" s="61">
        <v>0</v>
      </c>
      <c r="AL180" s="61">
        <v>0</v>
      </c>
      <c r="AM180" s="61">
        <v>0</v>
      </c>
      <c r="AN180" s="62">
        <v>1</v>
      </c>
      <c r="AO180" s="61">
        <v>0</v>
      </c>
      <c r="AP180" s="61">
        <v>0</v>
      </c>
      <c r="AQ180" s="61">
        <v>0</v>
      </c>
      <c r="AR180" s="61">
        <v>0</v>
      </c>
      <c r="AS180" s="61">
        <v>0</v>
      </c>
      <c r="AT180" s="62">
        <v>0</v>
      </c>
      <c r="AU180" s="62">
        <v>0</v>
      </c>
      <c r="AV180" s="62" t="s">
        <v>441</v>
      </c>
      <c r="AW180" s="71" t="s">
        <v>490</v>
      </c>
    </row>
    <row r="181" spans="1:88" s="90" customFormat="1" ht="217.5" customHeight="1" x14ac:dyDescent="0.2">
      <c r="A181" s="79" t="s">
        <v>189</v>
      </c>
      <c r="B181" s="79">
        <v>155</v>
      </c>
      <c r="C181" s="80" t="s">
        <v>566</v>
      </c>
      <c r="D181" s="80" t="s">
        <v>341</v>
      </c>
      <c r="E181" s="98" t="s">
        <v>565</v>
      </c>
      <c r="F181" s="80" t="s">
        <v>466</v>
      </c>
      <c r="G181" s="70" t="s">
        <v>467</v>
      </c>
      <c r="H181" s="81" t="s">
        <v>468</v>
      </c>
      <c r="I181" s="82" t="s">
        <v>469</v>
      </c>
      <c r="J181" s="82" t="s">
        <v>469</v>
      </c>
      <c r="K181" s="83" t="s">
        <v>470</v>
      </c>
      <c r="L181" s="82" t="s">
        <v>471</v>
      </c>
      <c r="M181" s="97" t="s">
        <v>472</v>
      </c>
      <c r="N181" s="70" t="s">
        <v>149</v>
      </c>
      <c r="O181" s="72" t="s">
        <v>346</v>
      </c>
      <c r="P181" s="70" t="s">
        <v>72</v>
      </c>
      <c r="Q181" s="70" t="s">
        <v>150</v>
      </c>
      <c r="R181" s="70" t="s">
        <v>473</v>
      </c>
      <c r="S181" s="71" t="s">
        <v>347</v>
      </c>
      <c r="T181" s="42"/>
      <c r="U181" s="32" t="s">
        <v>42</v>
      </c>
      <c r="V181" s="30" t="s">
        <v>125</v>
      </c>
      <c r="W181" s="42" t="s">
        <v>194</v>
      </c>
      <c r="X181" s="70"/>
      <c r="Y181" s="60">
        <v>0</v>
      </c>
      <c r="Z181" s="60">
        <v>0</v>
      </c>
      <c r="AA181" s="60">
        <v>0</v>
      </c>
      <c r="AB181" s="60">
        <v>0</v>
      </c>
      <c r="AC181" s="61">
        <v>0</v>
      </c>
      <c r="AD181" s="61">
        <v>0</v>
      </c>
      <c r="AE181" s="61">
        <v>0</v>
      </c>
      <c r="AF181" s="61">
        <v>0</v>
      </c>
      <c r="AG181" s="61">
        <v>0</v>
      </c>
      <c r="AH181" s="87">
        <v>0</v>
      </c>
      <c r="AI181" s="61">
        <v>0</v>
      </c>
      <c r="AJ181" s="61">
        <v>0</v>
      </c>
      <c r="AK181" s="61">
        <v>0</v>
      </c>
      <c r="AL181" s="61">
        <v>0</v>
      </c>
      <c r="AM181" s="61">
        <v>0</v>
      </c>
      <c r="AN181" s="62">
        <v>0</v>
      </c>
      <c r="AO181" s="61">
        <v>0</v>
      </c>
      <c r="AP181" s="61">
        <v>0</v>
      </c>
      <c r="AQ181" s="61">
        <v>0</v>
      </c>
      <c r="AR181" s="61">
        <v>0</v>
      </c>
      <c r="AS181" s="61">
        <v>0</v>
      </c>
      <c r="AT181" s="87">
        <v>0</v>
      </c>
      <c r="AU181" s="87">
        <v>0</v>
      </c>
      <c r="AV181" s="62" t="s">
        <v>441</v>
      </c>
      <c r="AW181" s="100" t="s">
        <v>446</v>
      </c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</row>
    <row r="182" spans="1:88" s="90" customFormat="1" ht="217.5" customHeight="1" x14ac:dyDescent="0.2">
      <c r="A182" s="79" t="s">
        <v>189</v>
      </c>
      <c r="B182" s="79">
        <v>156</v>
      </c>
      <c r="C182" s="80" t="s">
        <v>567</v>
      </c>
      <c r="D182" s="80" t="s">
        <v>341</v>
      </c>
      <c r="E182" s="98" t="s">
        <v>565</v>
      </c>
      <c r="F182" s="80" t="s">
        <v>466</v>
      </c>
      <c r="G182" s="70" t="s">
        <v>467</v>
      </c>
      <c r="H182" s="81" t="s">
        <v>468</v>
      </c>
      <c r="I182" s="82" t="s">
        <v>469</v>
      </c>
      <c r="J182" s="82" t="s">
        <v>469</v>
      </c>
      <c r="K182" s="83" t="s">
        <v>470</v>
      </c>
      <c r="L182" s="82" t="s">
        <v>471</v>
      </c>
      <c r="M182" s="97" t="s">
        <v>474</v>
      </c>
      <c r="N182" s="70" t="s">
        <v>149</v>
      </c>
      <c r="O182" s="72" t="s">
        <v>346</v>
      </c>
      <c r="P182" s="70" t="s">
        <v>72</v>
      </c>
      <c r="Q182" s="70" t="s">
        <v>150</v>
      </c>
      <c r="R182" s="70" t="s">
        <v>473</v>
      </c>
      <c r="S182" s="71" t="s">
        <v>347</v>
      </c>
      <c r="T182" s="42"/>
      <c r="U182" s="32" t="s">
        <v>42</v>
      </c>
      <c r="V182" s="30" t="s">
        <v>125</v>
      </c>
      <c r="W182" s="42" t="s">
        <v>194</v>
      </c>
      <c r="X182" s="70"/>
      <c r="Y182" s="60">
        <v>0</v>
      </c>
      <c r="Z182" s="60">
        <v>0</v>
      </c>
      <c r="AA182" s="60">
        <v>0</v>
      </c>
      <c r="AB182" s="60">
        <v>0</v>
      </c>
      <c r="AC182" s="61">
        <v>0</v>
      </c>
      <c r="AD182" s="61">
        <v>0</v>
      </c>
      <c r="AE182" s="61">
        <v>0</v>
      </c>
      <c r="AF182" s="61">
        <v>0</v>
      </c>
      <c r="AG182" s="61">
        <v>0</v>
      </c>
      <c r="AH182" s="87">
        <v>0</v>
      </c>
      <c r="AI182" s="61">
        <v>0</v>
      </c>
      <c r="AJ182" s="61">
        <v>0</v>
      </c>
      <c r="AK182" s="61">
        <v>0</v>
      </c>
      <c r="AL182" s="61">
        <v>0</v>
      </c>
      <c r="AM182" s="61">
        <v>0</v>
      </c>
      <c r="AN182" s="62">
        <v>0</v>
      </c>
      <c r="AO182" s="61">
        <v>0</v>
      </c>
      <c r="AP182" s="61">
        <v>0</v>
      </c>
      <c r="AQ182" s="61">
        <v>0</v>
      </c>
      <c r="AR182" s="61">
        <v>0</v>
      </c>
      <c r="AS182" s="61">
        <v>0</v>
      </c>
      <c r="AT182" s="87">
        <v>0</v>
      </c>
      <c r="AU182" s="87">
        <v>0</v>
      </c>
      <c r="AV182" s="62" t="s">
        <v>441</v>
      </c>
      <c r="AW182" s="62" t="s">
        <v>446</v>
      </c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</row>
    <row r="183" spans="1:88" s="90" customFormat="1" ht="242.25" customHeight="1" x14ac:dyDescent="0.2">
      <c r="A183" s="79" t="s">
        <v>189</v>
      </c>
      <c r="B183" s="79">
        <v>157</v>
      </c>
      <c r="C183" s="80" t="s">
        <v>568</v>
      </c>
      <c r="D183" s="80" t="s">
        <v>341</v>
      </c>
      <c r="E183" s="98" t="s">
        <v>565</v>
      </c>
      <c r="F183" s="80" t="s">
        <v>466</v>
      </c>
      <c r="G183" s="70" t="s">
        <v>467</v>
      </c>
      <c r="H183" s="81" t="s">
        <v>468</v>
      </c>
      <c r="I183" s="82" t="s">
        <v>469</v>
      </c>
      <c r="J183" s="82" t="s">
        <v>469</v>
      </c>
      <c r="K183" s="83" t="s">
        <v>470</v>
      </c>
      <c r="L183" s="82" t="s">
        <v>471</v>
      </c>
      <c r="M183" s="97" t="s">
        <v>475</v>
      </c>
      <c r="N183" s="70" t="s">
        <v>149</v>
      </c>
      <c r="O183" s="72" t="s">
        <v>346</v>
      </c>
      <c r="P183" s="70" t="s">
        <v>72</v>
      </c>
      <c r="Q183" s="70" t="s">
        <v>150</v>
      </c>
      <c r="R183" s="70" t="s">
        <v>473</v>
      </c>
      <c r="S183" s="71" t="s">
        <v>347</v>
      </c>
      <c r="T183" s="42"/>
      <c r="U183" s="32" t="s">
        <v>42</v>
      </c>
      <c r="V183" s="30" t="s">
        <v>125</v>
      </c>
      <c r="W183" s="42" t="s">
        <v>194</v>
      </c>
      <c r="X183" s="70"/>
      <c r="Y183" s="60">
        <v>0</v>
      </c>
      <c r="Z183" s="60">
        <v>0</v>
      </c>
      <c r="AA183" s="60">
        <v>0</v>
      </c>
      <c r="AB183" s="60">
        <v>0</v>
      </c>
      <c r="AC183" s="61">
        <v>0</v>
      </c>
      <c r="AD183" s="61">
        <v>0</v>
      </c>
      <c r="AE183" s="61">
        <v>0</v>
      </c>
      <c r="AF183" s="61">
        <v>0</v>
      </c>
      <c r="AG183" s="61">
        <v>0</v>
      </c>
      <c r="AH183" s="87">
        <v>0</v>
      </c>
      <c r="AI183" s="61">
        <v>0</v>
      </c>
      <c r="AJ183" s="61">
        <v>0</v>
      </c>
      <c r="AK183" s="61">
        <v>0</v>
      </c>
      <c r="AL183" s="61">
        <v>0</v>
      </c>
      <c r="AM183" s="61">
        <v>0</v>
      </c>
      <c r="AN183" s="62">
        <v>0</v>
      </c>
      <c r="AO183" s="61">
        <v>0</v>
      </c>
      <c r="AP183" s="61">
        <v>0</v>
      </c>
      <c r="AQ183" s="61">
        <v>0</v>
      </c>
      <c r="AR183" s="61">
        <v>0</v>
      </c>
      <c r="AS183" s="61">
        <v>0</v>
      </c>
      <c r="AT183" s="87">
        <v>0</v>
      </c>
      <c r="AU183" s="87">
        <v>0</v>
      </c>
      <c r="AV183" s="62" t="s">
        <v>441</v>
      </c>
      <c r="AW183" s="62" t="s">
        <v>446</v>
      </c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</row>
    <row r="184" spans="1:88" s="90" customFormat="1" ht="230.25" customHeight="1" x14ac:dyDescent="0.2">
      <c r="A184" s="79" t="s">
        <v>189</v>
      </c>
      <c r="B184" s="79">
        <v>158</v>
      </c>
      <c r="C184" s="80" t="s">
        <v>569</v>
      </c>
      <c r="D184" s="80" t="s">
        <v>341</v>
      </c>
      <c r="E184" s="98" t="s">
        <v>565</v>
      </c>
      <c r="F184" s="80" t="s">
        <v>466</v>
      </c>
      <c r="G184" s="70" t="s">
        <v>467</v>
      </c>
      <c r="H184" s="81" t="s">
        <v>468</v>
      </c>
      <c r="I184" s="82" t="s">
        <v>469</v>
      </c>
      <c r="J184" s="82" t="s">
        <v>469</v>
      </c>
      <c r="K184" s="83" t="s">
        <v>470</v>
      </c>
      <c r="L184" s="82" t="s">
        <v>471</v>
      </c>
      <c r="M184" s="97" t="s">
        <v>476</v>
      </c>
      <c r="N184" s="70" t="s">
        <v>149</v>
      </c>
      <c r="O184" s="72" t="s">
        <v>346</v>
      </c>
      <c r="P184" s="70" t="s">
        <v>72</v>
      </c>
      <c r="Q184" s="70" t="s">
        <v>150</v>
      </c>
      <c r="R184" s="70" t="s">
        <v>473</v>
      </c>
      <c r="S184" s="71" t="s">
        <v>347</v>
      </c>
      <c r="T184" s="42"/>
      <c r="U184" s="32" t="s">
        <v>42</v>
      </c>
      <c r="V184" s="30" t="s">
        <v>125</v>
      </c>
      <c r="W184" s="42" t="s">
        <v>194</v>
      </c>
      <c r="X184" s="70"/>
      <c r="Y184" s="60">
        <v>0</v>
      </c>
      <c r="Z184" s="60">
        <v>0</v>
      </c>
      <c r="AA184" s="60">
        <v>0</v>
      </c>
      <c r="AB184" s="60">
        <v>0</v>
      </c>
      <c r="AC184" s="61">
        <v>0</v>
      </c>
      <c r="AD184" s="61">
        <v>0</v>
      </c>
      <c r="AE184" s="61">
        <v>0</v>
      </c>
      <c r="AF184" s="61">
        <v>0</v>
      </c>
      <c r="AG184" s="61">
        <v>0</v>
      </c>
      <c r="AH184" s="87">
        <v>0</v>
      </c>
      <c r="AI184" s="61">
        <v>0</v>
      </c>
      <c r="AJ184" s="61">
        <v>0</v>
      </c>
      <c r="AK184" s="61">
        <v>0</v>
      </c>
      <c r="AL184" s="61">
        <v>0</v>
      </c>
      <c r="AM184" s="61">
        <v>0</v>
      </c>
      <c r="AN184" s="62">
        <v>0</v>
      </c>
      <c r="AO184" s="61">
        <v>0</v>
      </c>
      <c r="AP184" s="61">
        <v>0</v>
      </c>
      <c r="AQ184" s="61">
        <v>0</v>
      </c>
      <c r="AR184" s="61">
        <v>0</v>
      </c>
      <c r="AS184" s="61">
        <v>0</v>
      </c>
      <c r="AT184" s="87">
        <v>0</v>
      </c>
      <c r="AU184" s="87">
        <v>0</v>
      </c>
      <c r="AV184" s="62" t="s">
        <v>441</v>
      </c>
      <c r="AW184" s="62" t="s">
        <v>446</v>
      </c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</row>
    <row r="185" spans="1:88" s="33" customFormat="1" ht="109.5" customHeight="1" x14ac:dyDescent="0.25">
      <c r="A185" s="25" t="s">
        <v>189</v>
      </c>
      <c r="B185" s="25">
        <v>159</v>
      </c>
      <c r="C185" s="75" t="s">
        <v>439</v>
      </c>
      <c r="D185" s="65" t="s">
        <v>341</v>
      </c>
      <c r="E185" s="65" t="s">
        <v>465</v>
      </c>
      <c r="F185" s="74" t="s">
        <v>350</v>
      </c>
      <c r="G185" s="42" t="s">
        <v>442</v>
      </c>
      <c r="H185" s="69" t="s">
        <v>283</v>
      </c>
      <c r="I185" s="43" t="s">
        <v>269</v>
      </c>
      <c r="J185" s="43" t="s">
        <v>269</v>
      </c>
      <c r="K185" s="11" t="s">
        <v>270</v>
      </c>
      <c r="L185" s="102">
        <v>44561</v>
      </c>
      <c r="M185" s="42" t="s">
        <v>285</v>
      </c>
      <c r="N185" s="42" t="s">
        <v>149</v>
      </c>
      <c r="O185" s="72" t="s">
        <v>346</v>
      </c>
      <c r="P185" s="42" t="s">
        <v>70</v>
      </c>
      <c r="Q185" s="42" t="s">
        <v>153</v>
      </c>
      <c r="R185" s="42" t="s">
        <v>345</v>
      </c>
      <c r="S185" s="71" t="s">
        <v>347</v>
      </c>
      <c r="T185" s="42"/>
      <c r="U185" s="32" t="s">
        <v>54</v>
      </c>
      <c r="V185" s="30" t="s">
        <v>137</v>
      </c>
      <c r="W185" s="42" t="s">
        <v>194</v>
      </c>
      <c r="X185" s="42"/>
      <c r="Y185" s="60">
        <v>0</v>
      </c>
      <c r="Z185" s="60">
        <v>1</v>
      </c>
      <c r="AA185" s="60"/>
      <c r="AB185" s="60">
        <v>2</v>
      </c>
      <c r="AC185" s="61">
        <v>2</v>
      </c>
      <c r="AD185" s="61">
        <v>2</v>
      </c>
      <c r="AE185" s="61">
        <v>1</v>
      </c>
      <c r="AF185" s="61">
        <v>1</v>
      </c>
      <c r="AG185" s="61">
        <v>1</v>
      </c>
      <c r="AH185" s="61">
        <v>1</v>
      </c>
      <c r="AI185" s="61">
        <v>1</v>
      </c>
      <c r="AJ185" s="61">
        <v>0</v>
      </c>
      <c r="AK185" s="61">
        <v>0</v>
      </c>
      <c r="AL185" s="61">
        <v>0</v>
      </c>
      <c r="AM185" s="61">
        <v>0</v>
      </c>
      <c r="AN185" s="62">
        <v>5</v>
      </c>
      <c r="AO185" s="62">
        <v>6</v>
      </c>
      <c r="AP185" s="62">
        <v>5</v>
      </c>
      <c r="AQ185" s="62">
        <v>3</v>
      </c>
      <c r="AR185" s="62">
        <v>2</v>
      </c>
      <c r="AS185" s="62">
        <v>2</v>
      </c>
      <c r="AT185" s="62">
        <v>2</v>
      </c>
      <c r="AU185" s="62">
        <v>2</v>
      </c>
      <c r="AV185" s="62" t="s">
        <v>349</v>
      </c>
      <c r="AW185" s="62"/>
    </row>
    <row r="186" spans="1:88" s="33" customFormat="1" ht="129" customHeight="1" x14ac:dyDescent="0.25">
      <c r="A186" s="25" t="s">
        <v>189</v>
      </c>
      <c r="B186" s="25">
        <v>160</v>
      </c>
      <c r="C186" s="75" t="s">
        <v>440</v>
      </c>
      <c r="D186" s="65" t="s">
        <v>341</v>
      </c>
      <c r="E186" s="65" t="s">
        <v>465</v>
      </c>
      <c r="F186" s="74" t="s">
        <v>350</v>
      </c>
      <c r="G186" s="42" t="s">
        <v>278</v>
      </c>
      <c r="H186" s="69" t="s">
        <v>279</v>
      </c>
      <c r="I186" s="43" t="s">
        <v>269</v>
      </c>
      <c r="J186" s="43" t="s">
        <v>269</v>
      </c>
      <c r="K186" s="11" t="s">
        <v>270</v>
      </c>
      <c r="L186" s="102">
        <v>44561</v>
      </c>
      <c r="M186" s="42" t="s">
        <v>286</v>
      </c>
      <c r="N186" s="42" t="s">
        <v>149</v>
      </c>
      <c r="O186" s="72" t="s">
        <v>346</v>
      </c>
      <c r="P186" s="42" t="s">
        <v>70</v>
      </c>
      <c r="Q186" s="42" t="s">
        <v>153</v>
      </c>
      <c r="R186" s="42" t="s">
        <v>345</v>
      </c>
      <c r="S186" s="71" t="s">
        <v>347</v>
      </c>
      <c r="T186" s="42"/>
      <c r="U186" s="32" t="s">
        <v>42</v>
      </c>
      <c r="V186" s="30" t="s">
        <v>125</v>
      </c>
      <c r="W186" s="42" t="s">
        <v>194</v>
      </c>
      <c r="X186" s="42"/>
      <c r="Y186" s="60">
        <v>1</v>
      </c>
      <c r="Z186" s="60">
        <v>2</v>
      </c>
      <c r="AA186" s="60"/>
      <c r="AB186" s="60">
        <v>2</v>
      </c>
      <c r="AC186" s="61">
        <v>2</v>
      </c>
      <c r="AD186" s="61">
        <v>2</v>
      </c>
      <c r="AE186" s="61">
        <v>1</v>
      </c>
      <c r="AF186" s="61">
        <v>1</v>
      </c>
      <c r="AG186" s="61">
        <v>1</v>
      </c>
      <c r="AH186" s="61">
        <v>1</v>
      </c>
      <c r="AI186" s="61">
        <v>1</v>
      </c>
      <c r="AJ186" s="61">
        <v>0</v>
      </c>
      <c r="AK186" s="61">
        <v>0</v>
      </c>
      <c r="AL186" s="61">
        <v>0</v>
      </c>
      <c r="AM186" s="61">
        <v>0</v>
      </c>
      <c r="AN186" s="62">
        <v>1</v>
      </c>
      <c r="AO186" s="62">
        <v>1</v>
      </c>
      <c r="AP186" s="62">
        <v>1</v>
      </c>
      <c r="AQ186" s="62">
        <v>1</v>
      </c>
      <c r="AR186" s="62">
        <v>1</v>
      </c>
      <c r="AS186" s="62">
        <v>1</v>
      </c>
      <c r="AT186" s="62">
        <v>1</v>
      </c>
      <c r="AU186" s="62">
        <v>1</v>
      </c>
      <c r="AV186" s="62" t="s">
        <v>349</v>
      </c>
      <c r="AW186" s="62"/>
    </row>
    <row r="187" spans="1:88" s="33" customFormat="1" ht="26.25" customHeight="1" x14ac:dyDescent="0.25">
      <c r="A187" s="25"/>
      <c r="B187" s="25"/>
      <c r="C187" s="65"/>
      <c r="D187" s="65"/>
      <c r="E187" s="65"/>
      <c r="F187" s="65"/>
      <c r="G187" s="42"/>
      <c r="H187" s="69"/>
      <c r="I187" s="43"/>
      <c r="J187" s="43"/>
      <c r="K187" s="11"/>
      <c r="L187" s="43"/>
      <c r="M187" s="42"/>
      <c r="N187" s="42"/>
      <c r="O187" s="42"/>
      <c r="P187" s="4"/>
      <c r="Q187" s="4"/>
      <c r="R187" s="42"/>
      <c r="S187" s="42"/>
      <c r="T187" s="42"/>
      <c r="U187" s="44"/>
      <c r="V187" s="45"/>
      <c r="W187" s="42"/>
      <c r="X187" s="42"/>
      <c r="Y187" s="87"/>
      <c r="Z187" s="87"/>
      <c r="AA187" s="87"/>
      <c r="AB187" s="87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2"/>
      <c r="AO187" s="62"/>
      <c r="AP187" s="62"/>
      <c r="AQ187" s="62"/>
      <c r="AR187" s="62"/>
      <c r="AS187" s="62"/>
      <c r="AT187" s="62"/>
      <c r="AU187" s="62"/>
      <c r="AV187" s="62"/>
      <c r="AW187" s="100"/>
    </row>
    <row r="188" spans="1:88" s="33" customFormat="1" ht="26.25" customHeight="1" x14ac:dyDescent="0.25">
      <c r="A188" s="25"/>
      <c r="B188" s="25"/>
      <c r="C188" s="65"/>
      <c r="D188" s="65"/>
      <c r="E188" s="65"/>
      <c r="F188" s="65"/>
      <c r="G188" s="42"/>
      <c r="H188" s="69"/>
      <c r="I188" s="43"/>
      <c r="J188" s="43"/>
      <c r="K188" s="11"/>
      <c r="L188" s="43"/>
      <c r="M188" s="42"/>
      <c r="N188" s="42"/>
      <c r="O188" s="42"/>
      <c r="P188" s="4"/>
      <c r="Q188" s="4"/>
      <c r="R188" s="42"/>
      <c r="S188" s="42"/>
      <c r="T188" s="42"/>
      <c r="U188" s="44"/>
      <c r="V188" s="45"/>
      <c r="W188" s="42"/>
      <c r="X188" s="42"/>
      <c r="Y188" s="87"/>
      <c r="Z188" s="87"/>
      <c r="AA188" s="87"/>
      <c r="AB188" s="87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</row>
    <row r="189" spans="1:88" s="33" customFormat="1" ht="26.25" customHeight="1" x14ac:dyDescent="0.25">
      <c r="A189" s="25"/>
      <c r="B189" s="25"/>
      <c r="C189" s="65"/>
      <c r="D189" s="41"/>
      <c r="E189" s="41"/>
      <c r="F189" s="65"/>
      <c r="G189" s="42"/>
      <c r="H189" s="42"/>
      <c r="I189" s="43"/>
      <c r="J189" s="43"/>
      <c r="K189" s="11"/>
      <c r="L189" s="43"/>
      <c r="M189" s="42"/>
      <c r="N189" s="42"/>
      <c r="O189" s="42"/>
      <c r="P189" s="4"/>
      <c r="Q189" s="4"/>
      <c r="R189" s="42"/>
      <c r="S189" s="42"/>
      <c r="T189" s="42"/>
      <c r="U189" s="44"/>
      <c r="V189" s="45"/>
      <c r="W189" s="42"/>
      <c r="X189" s="42"/>
      <c r="Y189" s="87"/>
      <c r="Z189" s="87"/>
      <c r="AA189" s="87"/>
      <c r="AB189" s="87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</row>
    <row r="190" spans="1:88" s="33" customFormat="1" ht="26.25" customHeight="1" x14ac:dyDescent="0.25">
      <c r="A190" s="25"/>
      <c r="B190" s="25"/>
      <c r="C190" s="65"/>
      <c r="D190" s="41"/>
      <c r="E190" s="41"/>
      <c r="F190" s="65"/>
      <c r="G190" s="42"/>
      <c r="H190" s="42"/>
      <c r="I190" s="43"/>
      <c r="J190" s="43"/>
      <c r="K190" s="11"/>
      <c r="L190" s="43"/>
      <c r="M190" s="42"/>
      <c r="N190" s="42"/>
      <c r="O190" s="42"/>
      <c r="P190" s="4"/>
      <c r="Q190" s="4"/>
      <c r="R190" s="42"/>
      <c r="S190" s="42"/>
      <c r="T190" s="42"/>
      <c r="U190" s="44"/>
      <c r="V190" s="45"/>
      <c r="W190" s="42"/>
      <c r="X190" s="42"/>
      <c r="Y190" s="87"/>
      <c r="Z190" s="87"/>
      <c r="AA190" s="87"/>
      <c r="AB190" s="87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</row>
    <row r="191" spans="1:88" s="33" customFormat="1" ht="26.25" customHeight="1" x14ac:dyDescent="0.25">
      <c r="A191" s="25"/>
      <c r="B191" s="25"/>
      <c r="C191" s="65"/>
      <c r="D191" s="41"/>
      <c r="E191" s="41"/>
      <c r="F191" s="65"/>
      <c r="G191" s="42"/>
      <c r="H191" s="42"/>
      <c r="I191" s="43"/>
      <c r="J191" s="43"/>
      <c r="K191" s="11"/>
      <c r="L191" s="43"/>
      <c r="M191" s="42"/>
      <c r="N191" s="42"/>
      <c r="O191" s="42"/>
      <c r="P191" s="4"/>
      <c r="Q191" s="4"/>
      <c r="R191" s="42"/>
      <c r="S191" s="42"/>
      <c r="T191" s="42"/>
      <c r="U191" s="44"/>
      <c r="V191" s="45"/>
      <c r="W191" s="42"/>
      <c r="X191" s="42"/>
      <c r="Y191" s="87"/>
      <c r="Z191" s="87"/>
      <c r="AA191" s="87"/>
      <c r="AB191" s="87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</row>
    <row r="192" spans="1:88" s="33" customFormat="1" ht="26.25" customHeight="1" x14ac:dyDescent="0.25">
      <c r="A192" s="25"/>
      <c r="B192" s="25"/>
      <c r="C192" s="65"/>
      <c r="D192" s="41"/>
      <c r="E192" s="41"/>
      <c r="F192" s="65"/>
      <c r="G192" s="42"/>
      <c r="H192" s="42"/>
      <c r="I192" s="43"/>
      <c r="J192" s="43"/>
      <c r="K192" s="11"/>
      <c r="L192" s="43"/>
      <c r="M192" s="42"/>
      <c r="N192" s="42"/>
      <c r="O192" s="42"/>
      <c r="P192" s="4"/>
      <c r="Q192" s="4"/>
      <c r="R192" s="42"/>
      <c r="S192" s="42"/>
      <c r="T192" s="42"/>
      <c r="U192" s="44"/>
      <c r="V192" s="45"/>
      <c r="W192" s="42"/>
      <c r="X192" s="42"/>
      <c r="Y192" s="87"/>
      <c r="Z192" s="87"/>
      <c r="AA192" s="87"/>
      <c r="AB192" s="87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</row>
    <row r="193" spans="1:49" s="33" customFormat="1" ht="26.25" customHeight="1" x14ac:dyDescent="0.25">
      <c r="A193" s="25"/>
      <c r="B193" s="25"/>
      <c r="C193" s="65"/>
      <c r="D193" s="41"/>
      <c r="E193" s="41"/>
      <c r="F193" s="65"/>
      <c r="G193" s="42"/>
      <c r="H193" s="42"/>
      <c r="I193" s="43"/>
      <c r="J193" s="43"/>
      <c r="K193" s="11"/>
      <c r="L193" s="43"/>
      <c r="M193" s="42"/>
      <c r="N193" s="42"/>
      <c r="O193" s="42"/>
      <c r="P193" s="4"/>
      <c r="Q193" s="4"/>
      <c r="R193" s="42"/>
      <c r="S193" s="42"/>
      <c r="T193" s="42"/>
      <c r="U193" s="44"/>
      <c r="V193" s="45"/>
      <c r="W193" s="42"/>
      <c r="X193" s="42"/>
      <c r="Y193" s="87"/>
      <c r="Z193" s="87"/>
      <c r="AA193" s="87"/>
      <c r="AB193" s="87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</row>
    <row r="194" spans="1:49" s="33" customFormat="1" ht="26.25" customHeight="1" x14ac:dyDescent="0.25">
      <c r="A194" s="25"/>
      <c r="B194" s="25"/>
      <c r="C194" s="65"/>
      <c r="D194" s="41"/>
      <c r="E194" s="41"/>
      <c r="F194" s="65"/>
      <c r="G194" s="42"/>
      <c r="H194" s="42"/>
      <c r="I194" s="43"/>
      <c r="J194" s="43"/>
      <c r="K194" s="11"/>
      <c r="L194" s="43"/>
      <c r="M194" s="42"/>
      <c r="N194" s="42"/>
      <c r="O194" s="42"/>
      <c r="P194" s="4"/>
      <c r="Q194" s="4"/>
      <c r="R194" s="42"/>
      <c r="S194" s="42"/>
      <c r="T194" s="42"/>
      <c r="U194" s="44"/>
      <c r="V194" s="45"/>
      <c r="W194" s="42"/>
      <c r="X194" s="42"/>
      <c r="Y194" s="87"/>
      <c r="Z194" s="87"/>
      <c r="AA194" s="87"/>
      <c r="AB194" s="87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</row>
    <row r="195" spans="1:49" s="33" customFormat="1" ht="26.25" customHeight="1" x14ac:dyDescent="0.25">
      <c r="A195" s="25"/>
      <c r="B195" s="25" t="s">
        <v>190</v>
      </c>
      <c r="C195" s="49"/>
      <c r="D195" s="41"/>
      <c r="E195" s="41"/>
      <c r="F195" s="49"/>
      <c r="G195" s="42"/>
      <c r="H195" s="42"/>
      <c r="I195" s="43"/>
      <c r="J195" s="43"/>
      <c r="K195" s="11"/>
      <c r="L195" s="43"/>
      <c r="M195" s="42"/>
      <c r="N195" s="42"/>
      <c r="O195" s="42"/>
      <c r="P195" s="4"/>
      <c r="Q195" s="4"/>
      <c r="R195" s="42"/>
      <c r="S195" s="42"/>
      <c r="T195" s="42"/>
      <c r="U195" s="44"/>
      <c r="V195" s="45" t="str">
        <f>IF(ISBLANK(U195),"", IF(ISERROR(VLOOKUP(U195,Справочники!$A$32:$B$87,2,FALSE)),"Группы полномочий",VLOOKUP(U195,Справочники!$A$32:$B$87,2,FALSE)))</f>
        <v/>
      </c>
      <c r="W195" s="42"/>
      <c r="X195" s="42"/>
      <c r="Y195" s="87"/>
      <c r="Z195" s="87"/>
      <c r="AA195" s="87"/>
      <c r="AB195" s="87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</row>
    <row r="196" spans="1:49" x14ac:dyDescent="0.25">
      <c r="Y196" s="94"/>
      <c r="Z196" s="94"/>
      <c r="AA196" s="94"/>
      <c r="AB196" s="94"/>
    </row>
  </sheetData>
  <sheetProtection formatCells="0" insertColumns="0" insertRows="0" insertHyperlinks="0" deleteColumns="0" deleteRows="0" sort="0" autoFilter="0" pivotTables="0"/>
  <mergeCells count="57">
    <mergeCell ref="A132:X132"/>
    <mergeCell ref="A143:X143"/>
    <mergeCell ref="A154:X154"/>
    <mergeCell ref="A165:X165"/>
    <mergeCell ref="A176:X176"/>
    <mergeCell ref="A77:X77"/>
    <mergeCell ref="A88:X88"/>
    <mergeCell ref="A99:X99"/>
    <mergeCell ref="A110:X110"/>
    <mergeCell ref="A121:X121"/>
    <mergeCell ref="A22:X22"/>
    <mergeCell ref="A33:X33"/>
    <mergeCell ref="A44:X44"/>
    <mergeCell ref="A55:X55"/>
    <mergeCell ref="A66:X66"/>
    <mergeCell ref="F6:F8"/>
    <mergeCell ref="E3:K3"/>
    <mergeCell ref="E4:L4"/>
    <mergeCell ref="M4:V4"/>
    <mergeCell ref="AB4:BG4"/>
    <mergeCell ref="E5:F5"/>
    <mergeCell ref="Y5:AB5"/>
    <mergeCell ref="AC5:AH5"/>
    <mergeCell ref="AJ5:AM5"/>
    <mergeCell ref="AN5:AS5"/>
    <mergeCell ref="R6:R8"/>
    <mergeCell ref="G6:G8"/>
    <mergeCell ref="H6:H8"/>
    <mergeCell ref="I6:I8"/>
    <mergeCell ref="J6:J8"/>
    <mergeCell ref="K6:K8"/>
    <mergeCell ref="A6:A8"/>
    <mergeCell ref="B6:B8"/>
    <mergeCell ref="C6:C8"/>
    <mergeCell ref="D6:D8"/>
    <mergeCell ref="E6:E8"/>
    <mergeCell ref="L6:L8"/>
    <mergeCell ref="M6:M8"/>
    <mergeCell ref="N6:N8"/>
    <mergeCell ref="O6:O8"/>
    <mergeCell ref="P6:P8"/>
    <mergeCell ref="Q6:Q8"/>
    <mergeCell ref="S6:S8"/>
    <mergeCell ref="T6:T8"/>
    <mergeCell ref="U6:V6"/>
    <mergeCell ref="W6:W8"/>
    <mergeCell ref="U7:U8"/>
    <mergeCell ref="V7:V8"/>
    <mergeCell ref="AW6:AW7"/>
    <mergeCell ref="AV6:AV7"/>
    <mergeCell ref="X6:X8"/>
    <mergeCell ref="AC6:AM6"/>
    <mergeCell ref="AN6:AT6"/>
    <mergeCell ref="AC7:AH7"/>
    <mergeCell ref="AK7:AM7"/>
    <mergeCell ref="Y6:AB6"/>
    <mergeCell ref="AN7:AT7"/>
  </mergeCells>
  <conditionalFormatting sqref="D195">
    <cfRule type="dataBar" priority="163">
      <dataBar>
        <cfvo type="min"/>
        <cfvo type="max"/>
        <color rgb="FF638EC6"/>
      </dataBar>
    </cfRule>
  </conditionalFormatting>
  <conditionalFormatting sqref="D24">
    <cfRule type="dataBar" priority="1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{781061B5-9903-4BBF-8D6E-9D41C448E378}</x14:id>
        </ext>
      </extLst>
    </cfRule>
  </conditionalFormatting>
  <conditionalFormatting sqref="D25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{9019AFD5-CEE7-4104-AC2E-0D3C2BD0BCB8}</x14:id>
        </ext>
      </extLst>
    </cfRule>
  </conditionalFormatting>
  <conditionalFormatting sqref="D26">
    <cfRule type="dataBar" priority="1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{1286DDD6-B03A-4A0B-94BE-9F76696CFC1A}</x14:id>
        </ext>
      </extLst>
    </cfRule>
  </conditionalFormatting>
  <conditionalFormatting sqref="D31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{6EF2EE47-64F6-404B-B0C0-5F774D6E6F4F}</x14:id>
        </ext>
      </extLst>
    </cfRule>
  </conditionalFormatting>
  <conditionalFormatting sqref="D32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{A9738C20-6890-4A9D-95C5-D3E81DE3CE78}</x14:id>
        </ext>
      </extLst>
    </cfRule>
  </conditionalFormatting>
  <conditionalFormatting sqref="D23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{3DA2E3AE-4704-4E1B-BF45-228811FF70C6}</x14:id>
        </ext>
      </extLst>
    </cfRule>
  </conditionalFormatting>
  <conditionalFormatting sqref="D189:D194">
    <cfRule type="dataBar" priority="155">
      <dataBar>
        <cfvo type="min"/>
        <cfvo type="max"/>
        <color rgb="FF638EC6"/>
      </dataBar>
    </cfRule>
  </conditionalFormatting>
  <conditionalFormatting sqref="D34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{5A9BF5E9-FC3F-4742-AB99-64223FD0FF19}</x14:id>
        </ext>
      </extLst>
    </cfRule>
  </conditionalFormatting>
  <conditionalFormatting sqref="D35">
    <cfRule type="dataBar" priority="1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{A1394186-001F-405D-A7CD-3F528E2B7B8E}</x14:id>
        </ext>
      </extLst>
    </cfRule>
  </conditionalFormatting>
  <conditionalFormatting sqref="D36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{5A22CE5B-E5D8-441D-A362-97366641DCFE}</x14:id>
        </ext>
      </extLst>
    </cfRule>
  </conditionalFormatting>
  <conditionalFormatting sqref="D37">
    <cfRule type="dataBar" priority="1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{BC139949-36FA-49BD-83A9-E62D8A444EAD}</x14:id>
        </ext>
      </extLst>
    </cfRule>
  </conditionalFormatting>
  <conditionalFormatting sqref="D42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{3E99007A-8AE0-49F9-A694-43FD6603A078}</x14:id>
        </ext>
      </extLst>
    </cfRule>
  </conditionalFormatting>
  <conditionalFormatting sqref="D43">
    <cfRule type="dataBar" priority="1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{514C2CD4-3408-4891-BC35-A0D13504D106}</x14:id>
        </ext>
      </extLst>
    </cfRule>
  </conditionalFormatting>
  <conditionalFormatting sqref="D45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{EED42C9F-51D2-4E01-A896-BEA4844A97F7}</x14:id>
        </ext>
      </extLst>
    </cfRule>
  </conditionalFormatting>
  <conditionalFormatting sqref="D46">
    <cfRule type="dataBar" priority="1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{E371FA90-A805-4077-9B31-6A615E29BA4C}</x14:id>
        </ext>
      </extLst>
    </cfRule>
  </conditionalFormatting>
  <conditionalFormatting sqref="D47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{BF3879F2-F598-47A0-AE24-9FD7A9586627}</x14:id>
        </ext>
      </extLst>
    </cfRule>
  </conditionalFormatting>
  <conditionalFormatting sqref="D48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{2A91A773-0F87-478C-870F-2C87104C5055}</x14:id>
        </ext>
      </extLst>
    </cfRule>
  </conditionalFormatting>
  <conditionalFormatting sqref="D53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{241E3305-33A4-4FDC-AF38-E1A7A3DF2A25}</x14:id>
        </ext>
      </extLst>
    </cfRule>
  </conditionalFormatting>
  <conditionalFormatting sqref="D54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{9DF09B01-9897-4FB0-8359-FDDD82C8F71A}</x14:id>
        </ext>
      </extLst>
    </cfRule>
  </conditionalFormatting>
  <conditionalFormatting sqref="D56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{6B1355DE-8B93-434D-8A2E-34670E17C6C3}</x14:id>
        </ext>
      </extLst>
    </cfRule>
  </conditionalFormatting>
  <conditionalFormatting sqref="D57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{34FBC1BB-3DBF-4A21-A3AC-8AF35777BE2A}</x14:id>
        </ext>
      </extLst>
    </cfRule>
  </conditionalFormatting>
  <conditionalFormatting sqref="D58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{18D546D2-EDE5-4F43-818A-AC773BD81870}</x14:id>
        </ext>
      </extLst>
    </cfRule>
  </conditionalFormatting>
  <conditionalFormatting sqref="D64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{64CE6569-D27F-4431-B696-65B8A5A57D4C}</x14:id>
        </ext>
      </extLst>
    </cfRule>
  </conditionalFormatting>
  <conditionalFormatting sqref="D65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{84BF355C-568C-4100-A82A-A02019969152}</x14:id>
        </ext>
      </extLst>
    </cfRule>
  </conditionalFormatting>
  <conditionalFormatting sqref="D67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{9A7F8A69-311D-4188-A988-26BC8754B868}</x14:id>
        </ext>
      </extLst>
    </cfRule>
  </conditionalFormatting>
  <conditionalFormatting sqref="D68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{29C7AB18-0E3E-49AE-ABD1-8862219E9EA8}</x14:id>
        </ext>
      </extLst>
    </cfRule>
  </conditionalFormatting>
  <conditionalFormatting sqref="D69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{24A28959-CBAA-4DA9-9202-5C5D8182290B}</x14:id>
        </ext>
      </extLst>
    </cfRule>
  </conditionalFormatting>
  <conditionalFormatting sqref="D75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{5EABB2DA-52C2-437B-AE98-75D74BE020EA}</x14:id>
        </ext>
      </extLst>
    </cfRule>
  </conditionalFormatting>
  <conditionalFormatting sqref="D76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{3E66C2CE-13DE-4FEE-AB64-649156E7C329}</x14:id>
        </ext>
      </extLst>
    </cfRule>
  </conditionalFormatting>
  <conditionalFormatting sqref="D78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{5776DFC0-40D5-48AD-B07A-5230D587BE94}</x14:id>
        </ext>
      </extLst>
    </cfRule>
  </conditionalFormatting>
  <conditionalFormatting sqref="D79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{6CBED7B2-ABF1-4ED0-B451-AB8245CB17E1}</x14:id>
        </ext>
      </extLst>
    </cfRule>
  </conditionalFormatting>
  <conditionalFormatting sqref="D80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{59659565-AABE-4AB9-8061-A5A38C5BDD0E}</x14:id>
        </ext>
      </extLst>
    </cfRule>
  </conditionalFormatting>
  <conditionalFormatting sqref="D81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{00311A06-E1C2-4323-A9FE-301097876998}</x14:id>
        </ext>
      </extLst>
    </cfRule>
  </conditionalFormatting>
  <conditionalFormatting sqref="D86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{B847B459-55A5-41BA-980C-907FAFF793D9}</x14:id>
        </ext>
      </extLst>
    </cfRule>
  </conditionalFormatting>
  <conditionalFormatting sqref="D87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{D15328D2-D817-4A2E-9212-51A1E80E4DFA}</x14:id>
        </ext>
      </extLst>
    </cfRule>
  </conditionalFormatting>
  <conditionalFormatting sqref="D89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{31003DEF-F5C7-4734-8646-D9001D1B3EE4}</x14:id>
        </ext>
      </extLst>
    </cfRule>
  </conditionalFormatting>
  <conditionalFormatting sqref="D90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{26394CE3-2F39-411B-9F2C-3EBB62B72056}</x14:id>
        </ext>
      </extLst>
    </cfRule>
  </conditionalFormatting>
  <conditionalFormatting sqref="D91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{5FC012B2-E99E-4DB5-8F8F-AA28BFB91C56}</x14:id>
        </ext>
      </extLst>
    </cfRule>
  </conditionalFormatting>
  <conditionalFormatting sqref="D92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{E36AF03D-8A43-4FE5-9946-BBB8F58C4DA9}</x14:id>
        </ext>
      </extLst>
    </cfRule>
  </conditionalFormatting>
  <conditionalFormatting sqref="D97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{81A1D741-445B-48C5-B11C-49B60471DCCC}</x14:id>
        </ext>
      </extLst>
    </cfRule>
  </conditionalFormatting>
  <conditionalFormatting sqref="D98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{7CEDD6A8-E804-4360-A0C8-8B805B7730ED}</x14:id>
        </ext>
      </extLst>
    </cfRule>
  </conditionalFormatting>
  <conditionalFormatting sqref="D100"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{FDFCFB3D-7C9E-44F3-85F4-8FFBF99E4FF3}</x14:id>
        </ext>
      </extLst>
    </cfRule>
  </conditionalFormatting>
  <conditionalFormatting sqref="D101">
    <cfRule type="dataBar" priority="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{DC8D9E36-3C7D-4E0C-B5C9-B52B4FAFF70A}</x14:id>
        </ext>
      </extLst>
    </cfRule>
  </conditionalFormatting>
  <conditionalFormatting sqref="D102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{68CC36F3-648E-4E7B-8648-82211EA7A629}</x14:id>
        </ext>
      </extLst>
    </cfRule>
  </conditionalFormatting>
  <conditionalFormatting sqref="D103">
    <cfRule type="dataBar" priority="1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{B8532B58-4E98-4FC8-A0A3-296801FAC81C}</x14:id>
        </ext>
      </extLst>
    </cfRule>
  </conditionalFormatting>
  <conditionalFormatting sqref="D108"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{16D66F92-57A5-46D9-9D1D-729B4B06C7F0}</x14:id>
        </ext>
      </extLst>
    </cfRule>
  </conditionalFormatting>
  <conditionalFormatting sqref="D187:D188 D109">
    <cfRule type="dataBar" priority="1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{F5F5F92D-10A3-4276-9CF4-D2FF19C921F7}</x14:id>
        </ext>
      </extLst>
    </cfRule>
  </conditionalFormatting>
  <conditionalFormatting sqref="D111">
    <cfRule type="dataBar" priority="1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{A0E2B6B9-A74E-497B-89D0-27147381E3BF}</x14:id>
        </ext>
      </extLst>
    </cfRule>
  </conditionalFormatting>
  <conditionalFormatting sqref="D112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{B66935B8-4188-4AF6-BAE1-8153434A6658}</x14:id>
        </ext>
      </extLst>
    </cfRule>
  </conditionalFormatting>
  <conditionalFormatting sqref="D113">
    <cfRule type="dataBar" priority="1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{20CAF512-8AB1-458C-934E-AE74BE18A537}</x14:id>
        </ext>
      </extLst>
    </cfRule>
  </conditionalFormatting>
  <conditionalFormatting sqref="D114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{A610A839-1B2E-412E-95B5-8E82DB8D2AED}</x14:id>
        </ext>
      </extLst>
    </cfRule>
  </conditionalFormatting>
  <conditionalFormatting sqref="D119">
    <cfRule type="dataBar" priority="1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{B0DACA02-6FE3-4848-94F5-44488A302164}</x14:id>
        </ext>
      </extLst>
    </cfRule>
  </conditionalFormatting>
  <conditionalFormatting sqref="D120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{31298F6B-C04A-4F5D-B68D-E79F1A29BDAB}</x14:id>
        </ext>
      </extLst>
    </cfRule>
  </conditionalFormatting>
  <conditionalFormatting sqref="D122">
    <cfRule type="dataBar" priority="1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{751C1D28-2EDA-4792-BADB-6BCF589E5338}</x14:id>
        </ext>
      </extLst>
    </cfRule>
  </conditionalFormatting>
  <conditionalFormatting sqref="D123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{B2619A97-31C1-466A-805F-424278064F26}</x14:id>
        </ext>
      </extLst>
    </cfRule>
  </conditionalFormatting>
  <conditionalFormatting sqref="D124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{83ED950B-9DFA-4083-9338-DEF05BA73675}</x14:id>
        </ext>
      </extLst>
    </cfRule>
  </conditionalFormatting>
  <conditionalFormatting sqref="D125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{FF9A12AE-FF54-4598-A743-E29CE79A9A1C}</x14:id>
        </ext>
      </extLst>
    </cfRule>
  </conditionalFormatting>
  <conditionalFormatting sqref="D130"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{52377F5A-8E64-4E6A-90D9-308B3D099CE0}</x14:id>
        </ext>
      </extLst>
    </cfRule>
  </conditionalFormatting>
  <conditionalFormatting sqref="D131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{8271285D-3601-4099-A629-610D5636F792}</x14:id>
        </ext>
      </extLst>
    </cfRule>
  </conditionalFormatting>
  <conditionalFormatting sqref="D133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{EEF15C3A-E54D-4515-881B-00FBD886A078}</x14:id>
        </ext>
      </extLst>
    </cfRule>
  </conditionalFormatting>
  <conditionalFormatting sqref="D134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{95AB2BCB-9BBB-40FD-ADE3-26E17FD78F51}</x14:id>
        </ext>
      </extLst>
    </cfRule>
  </conditionalFormatting>
  <conditionalFormatting sqref="D135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{A8CA17A0-2588-432C-9AFC-A3CC8B1CB3FB}</x14:id>
        </ext>
      </extLst>
    </cfRule>
  </conditionalFormatting>
  <conditionalFormatting sqref="D136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{23603766-5540-462C-B626-1F5C58E68FD7}</x14:id>
        </ext>
      </extLst>
    </cfRule>
  </conditionalFormatting>
  <conditionalFormatting sqref="D141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{D9061019-CD92-4A2A-B341-CCEAC7F349B7}</x14:id>
        </ext>
      </extLst>
    </cfRule>
  </conditionalFormatting>
  <conditionalFormatting sqref="D142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{E53E6941-9854-4012-B483-3FB5B23B1EF3}</x14:id>
        </ext>
      </extLst>
    </cfRule>
  </conditionalFormatting>
  <conditionalFormatting sqref="D144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{D29D8E15-D65B-4A0C-BBFB-BFF6A76989F6}</x14:id>
        </ext>
      </extLst>
    </cfRule>
  </conditionalFormatting>
  <conditionalFormatting sqref="D145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{EF607390-AF78-43F3-B9C7-CF9B0BD7A1C9}</x14:id>
        </ext>
      </extLst>
    </cfRule>
  </conditionalFormatting>
  <conditionalFormatting sqref="D146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{B7D8FC94-77BE-4537-B6AC-F23EA328A5D8}</x14:id>
        </ext>
      </extLst>
    </cfRule>
  </conditionalFormatting>
  <conditionalFormatting sqref="D147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{BD47E76B-A504-4BCF-BAA8-5047AB035739}</x14:id>
        </ext>
      </extLst>
    </cfRule>
  </conditionalFormatting>
  <conditionalFormatting sqref="D152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{42782F14-9A74-4269-B36D-6AE1D1DDC33B}</x14:id>
        </ext>
      </extLst>
    </cfRule>
  </conditionalFormatting>
  <conditionalFormatting sqref="D153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{E069BF5D-01D6-4E60-8617-9BCBD5BEFE34}</x14:id>
        </ext>
      </extLst>
    </cfRule>
  </conditionalFormatting>
  <conditionalFormatting sqref="D155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{A7B9F87A-7DC0-42C9-A367-130EC66F2A54}</x14:id>
        </ext>
      </extLst>
    </cfRule>
  </conditionalFormatting>
  <conditionalFormatting sqref="D156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{D69929B7-CEDC-4FB9-83DB-81E8C3777C71}</x14:id>
        </ext>
      </extLst>
    </cfRule>
  </conditionalFormatting>
  <conditionalFormatting sqref="D157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{1FC6825A-992C-4C62-B0E2-59E3714D3903}</x14:id>
        </ext>
      </extLst>
    </cfRule>
  </conditionalFormatting>
  <conditionalFormatting sqref="D158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{3622F4F6-CB18-4684-9E2C-FAEA8AE072DA}</x14:id>
        </ext>
      </extLst>
    </cfRule>
  </conditionalFormatting>
  <conditionalFormatting sqref="D163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{1DD59AE3-E3C2-4489-95E8-0F9A191D3D50}</x14:id>
        </ext>
      </extLst>
    </cfRule>
  </conditionalFormatting>
  <conditionalFormatting sqref="D164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{01A01668-5729-4D0E-96B4-697FA336EC34}</x14:id>
        </ext>
      </extLst>
    </cfRule>
  </conditionalFormatting>
  <conditionalFormatting sqref="D166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{EA185C7B-2DD6-4E59-8C57-3C29CFBC3D55}</x14:id>
        </ext>
      </extLst>
    </cfRule>
  </conditionalFormatting>
  <conditionalFormatting sqref="D167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{A99A4E72-EB3E-4498-8B74-0DB9A4A7CC70}</x14:id>
        </ext>
      </extLst>
    </cfRule>
  </conditionalFormatting>
  <conditionalFormatting sqref="D168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{144DC41A-2759-44F1-A057-5A13E057B38B}</x14:id>
        </ext>
      </extLst>
    </cfRule>
  </conditionalFormatting>
  <conditionalFormatting sqref="D169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{00532436-D4DE-4D63-BD28-C3905AB588E5}</x14:id>
        </ext>
      </extLst>
    </cfRule>
  </conditionalFormatting>
  <conditionalFormatting sqref="D174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{60D6C109-5145-4E82-BBC2-D8BFF7744E8A}</x14:id>
        </ext>
      </extLst>
    </cfRule>
  </conditionalFormatting>
  <conditionalFormatting sqref="D175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{B4EAB477-1FF2-45B9-8BA7-3C7E4A49E305}</x14:id>
        </ext>
      </extLst>
    </cfRule>
  </conditionalFormatting>
  <conditionalFormatting sqref="D177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{9CB427BA-DC8F-4D3B-B985-3E53BF83651A}</x14:id>
        </ext>
      </extLst>
    </cfRule>
  </conditionalFormatting>
  <conditionalFormatting sqref="D178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{A3F46D7C-AF65-43A1-A74E-76C68EAF916B}</x14:id>
        </ext>
      </extLst>
    </cfRule>
  </conditionalFormatting>
  <conditionalFormatting sqref="D179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{410B3108-BEC9-4137-813F-D1E00D297F88}</x14:id>
        </ext>
      </extLst>
    </cfRule>
  </conditionalFormatting>
  <conditionalFormatting sqref="D180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{C383D016-2971-4949-AECA-FD0578F4B852}</x14:id>
        </ext>
      </extLst>
    </cfRule>
  </conditionalFormatting>
  <conditionalFormatting sqref="D185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{03E01B8E-554B-41CF-A36A-B8731A8BA8AF}</x14:id>
        </ext>
      </extLst>
    </cfRule>
  </conditionalFormatting>
  <conditionalFormatting sqref="D186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{2C304FCD-4F8F-46E7-8371-8E5CC4C02FC1}</x14:id>
        </ext>
      </extLst>
    </cfRule>
  </conditionalFormatting>
  <conditionalFormatting sqref="D27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{42309B41-96D5-443D-B016-6C969A76665C}</x14:id>
        </ext>
      </extLst>
    </cfRule>
  </conditionalFormatting>
  <conditionalFormatting sqref="D28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{602CE567-3FFC-4965-B2E7-0B29C3E13F75}</x14:id>
        </ext>
      </extLst>
    </cfRule>
  </conditionalFormatting>
  <conditionalFormatting sqref="D29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{393643B7-D587-40DF-B0EF-28EBEB4322EA}</x14:id>
        </ext>
      </extLst>
    </cfRule>
  </conditionalFormatting>
  <conditionalFormatting sqref="D30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{A70E2091-D435-46CF-BB3E-90977E655DE5}</x14:id>
        </ext>
      </extLst>
    </cfRule>
  </conditionalFormatting>
  <conditionalFormatting sqref="D38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{553F781D-F76E-4C52-93F9-A0BC88971634}</x14:id>
        </ext>
      </extLst>
    </cfRule>
  </conditionalFormatting>
  <conditionalFormatting sqref="D39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{C9B1E64C-BA04-47A7-A89F-6769A324EA31}</x14:id>
        </ext>
      </extLst>
    </cfRule>
  </conditionalFormatting>
  <conditionalFormatting sqref="D40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{EC8ED5F5-9ECA-4411-8AA3-1DACFFC3F48A}</x14:id>
        </ext>
      </extLst>
    </cfRule>
  </conditionalFormatting>
  <conditionalFormatting sqref="D41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{2D9A667E-29A7-4420-8AB3-D4636477F14B}</x14:id>
        </ext>
      </extLst>
    </cfRule>
  </conditionalFormatting>
  <conditionalFormatting sqref="D49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{78820372-D820-48DE-A16A-04F2F3B0DFA1}</x14:id>
        </ext>
      </extLst>
    </cfRule>
  </conditionalFormatting>
  <conditionalFormatting sqref="D5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{5DFCFEBE-C831-44E9-A2FD-DA28590EDF60}</x14:id>
        </ext>
      </extLst>
    </cfRule>
  </conditionalFormatting>
  <conditionalFormatting sqref="D51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{4A66345C-5BB1-4DF3-903D-947A43E4AB37}</x14:id>
        </ext>
      </extLst>
    </cfRule>
  </conditionalFormatting>
  <conditionalFormatting sqref="D52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{B5FE6AD0-0986-4B1E-A3FF-F8487218C945}</x14:id>
        </ext>
      </extLst>
    </cfRule>
  </conditionalFormatting>
  <conditionalFormatting sqref="D60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{2235D06A-3518-4C6B-A91D-0CC11B85BECF}</x14:id>
        </ext>
      </extLst>
    </cfRule>
  </conditionalFormatting>
  <conditionalFormatting sqref="D61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{B731D091-82C2-435F-8D80-2C533D796EEF}</x14:id>
        </ext>
      </extLst>
    </cfRule>
  </conditionalFormatting>
  <conditionalFormatting sqref="D62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{0909B6C0-4FA7-4CB4-80A1-99D30E560FFA}</x14:id>
        </ext>
      </extLst>
    </cfRule>
  </conditionalFormatting>
  <conditionalFormatting sqref="D63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{7CA3C1DB-DF8B-4061-8880-724D0983D7FA}</x14:id>
        </ext>
      </extLst>
    </cfRule>
  </conditionalFormatting>
  <conditionalFormatting sqref="D59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{CB9FA90F-C7E4-47AD-A8F4-55ED5C1BD31B}</x14:id>
        </ext>
      </extLst>
    </cfRule>
  </conditionalFormatting>
  <conditionalFormatting sqref="D70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{C7E5364B-F699-43F8-8116-50AD015228C5}</x14:id>
        </ext>
      </extLst>
    </cfRule>
  </conditionalFormatting>
  <conditionalFormatting sqref="D71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{FFE0CE71-F4F9-435F-8D8C-C424AC60878C}</x14:id>
        </ext>
      </extLst>
    </cfRule>
  </conditionalFormatting>
  <conditionalFormatting sqref="D72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{5BEF4C49-734B-453B-A902-2E0A88170CEE}</x14:id>
        </ext>
      </extLst>
    </cfRule>
  </conditionalFormatting>
  <conditionalFormatting sqref="D73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{DCBF7504-77FD-42F3-8BFE-5025F7DE2D48}</x14:id>
        </ext>
      </extLst>
    </cfRule>
  </conditionalFormatting>
  <conditionalFormatting sqref="D74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{BEE6B039-81E3-45A1-80FF-C03F68C2790E}</x14:id>
        </ext>
      </extLst>
    </cfRule>
  </conditionalFormatting>
  <conditionalFormatting sqref="D82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{158D48DA-0063-4BEC-A6D5-3B0EC4D9C5CD}</x14:id>
        </ext>
      </extLst>
    </cfRule>
  </conditionalFormatting>
  <conditionalFormatting sqref="D83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{6F51C3A0-28EB-4D4A-89AC-D668FDB04319}</x14:id>
        </ext>
      </extLst>
    </cfRule>
  </conditionalFormatting>
  <conditionalFormatting sqref="D84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{38F2F1BC-CB1D-4EC0-9082-4747CE2BF9C9}</x14:id>
        </ext>
      </extLst>
    </cfRule>
  </conditionalFormatting>
  <conditionalFormatting sqref="D85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{5F810ED1-304D-4F3F-9FE4-81FE7F715648}</x14:id>
        </ext>
      </extLst>
    </cfRule>
  </conditionalFormatting>
  <conditionalFormatting sqref="D95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{9C44A10F-6400-428F-91F8-22C7BD4A502A}</x14:id>
        </ext>
      </extLst>
    </cfRule>
  </conditionalFormatting>
  <conditionalFormatting sqref="D96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{7B6D4508-95EE-4D7C-8718-C8BE159C357C}</x14:id>
        </ext>
      </extLst>
    </cfRule>
  </conditionalFormatting>
  <conditionalFormatting sqref="D94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{74418E62-81EA-459B-A959-56FDD2F1E528}</x14:id>
        </ext>
      </extLst>
    </cfRule>
  </conditionalFormatting>
  <conditionalFormatting sqref="D93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{17038A40-F996-43C9-B492-B40CE1FBD92E}</x14:id>
        </ext>
      </extLst>
    </cfRule>
  </conditionalFormatting>
  <conditionalFormatting sqref="D105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{11014F41-0BE6-4F91-A8A4-78DC42AE5EAC}</x14:id>
        </ext>
      </extLst>
    </cfRule>
  </conditionalFormatting>
  <conditionalFormatting sqref="D104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{F9C48FDE-E8C9-44DF-B071-5FD33E1F3AA4}</x14:id>
        </ext>
      </extLst>
    </cfRule>
  </conditionalFormatting>
  <conditionalFormatting sqref="D106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{07A63914-99D2-4178-AC99-DDC0477129FE}</x14:id>
        </ext>
      </extLst>
    </cfRule>
  </conditionalFormatting>
  <conditionalFormatting sqref="D107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{5493C353-901F-486C-8CEC-9729953DA001}</x14:id>
        </ext>
      </extLst>
    </cfRule>
  </conditionalFormatting>
  <conditionalFormatting sqref="D115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{47E8706B-0ECC-4AAA-A1AF-DA7970E7E3A7}</x14:id>
        </ext>
      </extLst>
    </cfRule>
  </conditionalFormatting>
  <conditionalFormatting sqref="D116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{862728C8-EE6E-4F31-ABF1-CD0598AC3DA1}</x14:id>
        </ext>
      </extLst>
    </cfRule>
  </conditionalFormatting>
  <conditionalFormatting sqref="D11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{5C2497B2-BFFC-45D1-ADDF-A4F0C4CB3ED4}</x14:id>
        </ext>
      </extLst>
    </cfRule>
  </conditionalFormatting>
  <conditionalFormatting sqref="D118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{CA938CBB-F13A-4324-B25B-D93C530D688D}</x14:id>
        </ext>
      </extLst>
    </cfRule>
  </conditionalFormatting>
  <conditionalFormatting sqref="D126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{3AFE611E-AAD5-48B9-B6C0-A5D2A2165B4A}</x14:id>
        </ext>
      </extLst>
    </cfRule>
  </conditionalFormatting>
  <conditionalFormatting sqref="D127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{8BE20BAC-7947-43BC-9079-B2C12992A100}</x14:id>
        </ext>
      </extLst>
    </cfRule>
  </conditionalFormatting>
  <conditionalFormatting sqref="D12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{ECA3A4E6-A316-4F69-AD7A-3908E1260109}</x14:id>
        </ext>
      </extLst>
    </cfRule>
  </conditionalFormatting>
  <conditionalFormatting sqref="D129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{E26173B3-FE0B-4884-8CEC-93BA9BFB6DCB}</x14:id>
        </ext>
      </extLst>
    </cfRule>
  </conditionalFormatting>
  <conditionalFormatting sqref="D137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{D76755EA-FFFD-47B5-A698-0A8F7A4B4823}</x14:id>
        </ext>
      </extLst>
    </cfRule>
  </conditionalFormatting>
  <conditionalFormatting sqref="D138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{F6633B04-71D2-4444-9FB7-FFE9C56B1FA1}</x14:id>
        </ext>
      </extLst>
    </cfRule>
  </conditionalFormatting>
  <conditionalFormatting sqref="D139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{4255C9D6-E2BE-4FFA-BD1D-01AB182C586D}</x14:id>
        </ext>
      </extLst>
    </cfRule>
  </conditionalFormatting>
  <conditionalFormatting sqref="D140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{157B6D8D-6B91-4D87-BF31-D9F6649B4827}</x14:id>
        </ext>
      </extLst>
    </cfRule>
  </conditionalFormatting>
  <conditionalFormatting sqref="D148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{1EE2A1D9-4BED-4BB4-8E42-9942A26571C6}</x14:id>
        </ext>
      </extLst>
    </cfRule>
  </conditionalFormatting>
  <conditionalFormatting sqref="D149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{84FE2057-4EA9-43F4-ABCC-82E60C9AA681}</x14:id>
        </ext>
      </extLst>
    </cfRule>
  </conditionalFormatting>
  <conditionalFormatting sqref="D15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{1240CFA3-31ED-432A-9222-EEC5DE9F5154}</x14:id>
        </ext>
      </extLst>
    </cfRule>
  </conditionalFormatting>
  <conditionalFormatting sqref="D15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{E8EBEF4B-9CD0-475E-AF61-6935CB7B79C9}</x14:id>
        </ext>
      </extLst>
    </cfRule>
  </conditionalFormatting>
  <conditionalFormatting sqref="D159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{85361AF1-99DE-4309-A150-DD45FF0EB610}</x14:id>
        </ext>
      </extLst>
    </cfRule>
  </conditionalFormatting>
  <conditionalFormatting sqref="D16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{BD2E71E0-9BAE-4A6F-87DF-EE72A4A127F8}</x14:id>
        </ext>
      </extLst>
    </cfRule>
  </conditionalFormatting>
  <conditionalFormatting sqref="D161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{FCFE49F6-D59B-4FAF-8D3E-50DFC684304C}</x14:id>
        </ext>
      </extLst>
    </cfRule>
  </conditionalFormatting>
  <conditionalFormatting sqref="D16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{A295C917-75A8-4010-A130-29EE437A0942}</x14:id>
        </ext>
      </extLst>
    </cfRule>
  </conditionalFormatting>
  <conditionalFormatting sqref="D17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{CCB3B114-2420-4966-8DC0-0EAA961A2B2B}</x14:id>
        </ext>
      </extLst>
    </cfRule>
  </conditionalFormatting>
  <conditionalFormatting sqref="D17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{AC9A3961-A848-45B2-A6CC-93D7B2EB6769}</x14:id>
        </ext>
      </extLst>
    </cfRule>
  </conditionalFormatting>
  <conditionalFormatting sqref="D17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{F2C4B51D-05D6-4027-BBAD-0CF8ED1936BB}</x14:id>
        </ext>
      </extLst>
    </cfRule>
  </conditionalFormatting>
  <conditionalFormatting sqref="D17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{51672517-ED8D-4E18-BA39-A28E0BADF32B}</x14:id>
        </ext>
      </extLst>
    </cfRule>
  </conditionalFormatting>
  <conditionalFormatting sqref="D18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{97CB15F2-5EF9-40B7-99B9-67EA4DA463A3}</x14:id>
        </ext>
      </extLst>
    </cfRule>
  </conditionalFormatting>
  <conditionalFormatting sqref="D18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{59671BAE-F5B2-4AED-891F-C5B643DF8EFF}</x14:id>
        </ext>
      </extLst>
    </cfRule>
  </conditionalFormatting>
  <conditionalFormatting sqref="D18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{042AD2FF-0030-4BD9-904E-C2FF509B59FD}</x14:id>
        </ext>
      </extLst>
    </cfRule>
  </conditionalFormatting>
  <conditionalFormatting sqref="D18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{64B50809-B462-4826-92B3-3625F6BBE69B}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5" fitToWidth="2" orientation="landscape" r:id="rId1"/>
  <headerFooter differentFirst="1">
    <oddHeader>&amp;C&amp;P</oddHeader>
  </headerFooter>
  <colBreaks count="1" manualBreakCount="1">
    <brk id="12" max="1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061B5-9903-4BBF-8D6E-9D41C448E3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D24</xm:sqref>
        </x14:conditionalFormatting>
        <x14:conditionalFormatting xmlns:xm="http://schemas.microsoft.com/office/excel/2006/main">
          <x14:cfRule type="dataBar" id="{9019AFD5-CEE7-4104-AC2E-0D3C2BD0BC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D25</xm:sqref>
        </x14:conditionalFormatting>
        <x14:conditionalFormatting xmlns:xm="http://schemas.microsoft.com/office/excel/2006/main">
          <x14:cfRule type="dataBar" id="{1286DDD6-B03A-4A0B-94BE-9F76696CFC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D26</xm:sqref>
        </x14:conditionalFormatting>
        <x14:conditionalFormatting xmlns:xm="http://schemas.microsoft.com/office/excel/2006/main">
          <x14:cfRule type="dataBar" id="{6EF2EE47-64F6-404B-B0C0-5F774D6E6F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</xm:sqref>
        </x14:conditionalFormatting>
        <x14:conditionalFormatting xmlns:xm="http://schemas.microsoft.com/office/excel/2006/main">
          <x14:cfRule type="dataBar" id="{A9738C20-6890-4A9D-95C5-D3E81DE3CE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D32</xm:sqref>
        </x14:conditionalFormatting>
        <x14:conditionalFormatting xmlns:xm="http://schemas.microsoft.com/office/excel/2006/main">
          <x14:cfRule type="dataBar" id="{3DA2E3AE-4704-4E1B-BF45-228811FF70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5A9BF5E9-FC3F-4742-AB99-64223FD0FF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</xm:sqref>
        </x14:conditionalFormatting>
        <x14:conditionalFormatting xmlns:xm="http://schemas.microsoft.com/office/excel/2006/main">
          <x14:cfRule type="dataBar" id="{A1394186-001F-405D-A7CD-3F528E2B7B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D35</xm:sqref>
        </x14:conditionalFormatting>
        <x14:conditionalFormatting xmlns:xm="http://schemas.microsoft.com/office/excel/2006/main">
          <x14:cfRule type="dataBar" id="{5A22CE5B-E5D8-441D-A362-97366641DC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</xm:sqref>
        </x14:conditionalFormatting>
        <x14:conditionalFormatting xmlns:xm="http://schemas.microsoft.com/office/excel/2006/main">
          <x14:cfRule type="dataBar" id="{BC139949-36FA-49BD-83A9-E62D8A444E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D37</xm:sqref>
        </x14:conditionalFormatting>
        <x14:conditionalFormatting xmlns:xm="http://schemas.microsoft.com/office/excel/2006/main">
          <x14:cfRule type="dataBar" id="{3E99007A-8AE0-49F9-A694-43FD6603A0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D42</xm:sqref>
        </x14:conditionalFormatting>
        <x14:conditionalFormatting xmlns:xm="http://schemas.microsoft.com/office/excel/2006/main">
          <x14:cfRule type="dataBar" id="{514C2CD4-3408-4891-BC35-A0D13504D1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</xm:sqref>
        </x14:conditionalFormatting>
        <x14:conditionalFormatting xmlns:xm="http://schemas.microsoft.com/office/excel/2006/main">
          <x14:cfRule type="dataBar" id="{EED42C9F-51D2-4E01-A896-BEA4844A97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D45</xm:sqref>
        </x14:conditionalFormatting>
        <x14:conditionalFormatting xmlns:xm="http://schemas.microsoft.com/office/excel/2006/main">
          <x14:cfRule type="dataBar" id="{E371FA90-A805-4077-9B31-6A615E29BA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D46</xm:sqref>
        </x14:conditionalFormatting>
        <x14:conditionalFormatting xmlns:xm="http://schemas.microsoft.com/office/excel/2006/main">
          <x14:cfRule type="dataBar" id="{BF3879F2-F598-47A0-AE24-9FD7A95866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</xm:sqref>
        </x14:conditionalFormatting>
        <x14:conditionalFormatting xmlns:xm="http://schemas.microsoft.com/office/excel/2006/main">
          <x14:cfRule type="dataBar" id="{2A91A773-0F87-478C-870F-2C87104C5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D48</xm:sqref>
        </x14:conditionalFormatting>
        <x14:conditionalFormatting xmlns:xm="http://schemas.microsoft.com/office/excel/2006/main">
          <x14:cfRule type="dataBar" id="{241E3305-33A4-4FDC-AF38-E1A7A3DF2A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9DF09B01-9897-4FB0-8359-FDDD82C8F7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D54</xm:sqref>
        </x14:conditionalFormatting>
        <x14:conditionalFormatting xmlns:xm="http://schemas.microsoft.com/office/excel/2006/main">
          <x14:cfRule type="dataBar" id="{6B1355DE-8B93-434D-8A2E-34670E17C6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D56</xm:sqref>
        </x14:conditionalFormatting>
        <x14:conditionalFormatting xmlns:xm="http://schemas.microsoft.com/office/excel/2006/main">
          <x14:cfRule type="dataBar" id="{34FBC1BB-3DBF-4A21-A3AC-8AF35777BE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D57</xm:sqref>
        </x14:conditionalFormatting>
        <x14:conditionalFormatting xmlns:xm="http://schemas.microsoft.com/office/excel/2006/main">
          <x14:cfRule type="dataBar" id="{18D546D2-EDE5-4F43-818A-AC773BD818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64CE6569-D27F-4431-B696-65B8A5A57D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D64</xm:sqref>
        </x14:conditionalFormatting>
        <x14:conditionalFormatting xmlns:xm="http://schemas.microsoft.com/office/excel/2006/main">
          <x14:cfRule type="dataBar" id="{84BF355C-568C-4100-A82A-A020199691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D65</xm:sqref>
        </x14:conditionalFormatting>
        <x14:conditionalFormatting xmlns:xm="http://schemas.microsoft.com/office/excel/2006/main">
          <x14:cfRule type="dataBar" id="{9A7F8A69-311D-4188-A988-26BC8754B8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D67</xm:sqref>
        </x14:conditionalFormatting>
        <x14:conditionalFormatting xmlns:xm="http://schemas.microsoft.com/office/excel/2006/main">
          <x14:cfRule type="dataBar" id="{29C7AB18-0E3E-49AE-ABD1-8862219E9E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</xm:sqref>
        </x14:conditionalFormatting>
        <x14:conditionalFormatting xmlns:xm="http://schemas.microsoft.com/office/excel/2006/main">
          <x14:cfRule type="dataBar" id="{24A28959-CBAA-4DA9-9202-5C5D818229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5EABB2DA-52C2-437B-AE98-75D74BE020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D75</xm:sqref>
        </x14:conditionalFormatting>
        <x14:conditionalFormatting xmlns:xm="http://schemas.microsoft.com/office/excel/2006/main">
          <x14:cfRule type="dataBar" id="{3E66C2CE-13DE-4FEE-AB64-649156E7C3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D76</xm:sqref>
        </x14:conditionalFormatting>
        <x14:conditionalFormatting xmlns:xm="http://schemas.microsoft.com/office/excel/2006/main">
          <x14:cfRule type="dataBar" id="{5776DFC0-40D5-48AD-B07A-5230D587BE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D78</xm:sqref>
        </x14:conditionalFormatting>
        <x14:conditionalFormatting xmlns:xm="http://schemas.microsoft.com/office/excel/2006/main">
          <x14:cfRule type="dataBar" id="{6CBED7B2-ABF1-4ED0-B451-AB8245CB17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D79</xm:sqref>
        </x14:conditionalFormatting>
        <x14:conditionalFormatting xmlns:xm="http://schemas.microsoft.com/office/excel/2006/main">
          <x14:cfRule type="dataBar" id="{59659565-AABE-4AB9-8061-A5A38C5BDD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D80</xm:sqref>
        </x14:conditionalFormatting>
        <x14:conditionalFormatting xmlns:xm="http://schemas.microsoft.com/office/excel/2006/main">
          <x14:cfRule type="dataBar" id="{00311A06-E1C2-4323-A9FE-3010978769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B847B459-55A5-41BA-980C-907FAFF793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D86</xm:sqref>
        </x14:conditionalFormatting>
        <x14:conditionalFormatting xmlns:xm="http://schemas.microsoft.com/office/excel/2006/main">
          <x14:cfRule type="dataBar" id="{D15328D2-D817-4A2E-9212-51A1E80E4D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D87</xm:sqref>
        </x14:conditionalFormatting>
        <x14:conditionalFormatting xmlns:xm="http://schemas.microsoft.com/office/excel/2006/main">
          <x14:cfRule type="dataBar" id="{31003DEF-F5C7-4734-8646-D9001D1B3E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D89</xm:sqref>
        </x14:conditionalFormatting>
        <x14:conditionalFormatting xmlns:xm="http://schemas.microsoft.com/office/excel/2006/main">
          <x14:cfRule type="dataBar" id="{26394CE3-2F39-411B-9F2C-3EBB62B720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D90</xm:sqref>
        </x14:conditionalFormatting>
        <x14:conditionalFormatting xmlns:xm="http://schemas.microsoft.com/office/excel/2006/main">
          <x14:cfRule type="dataBar" id="{5FC012B2-E99E-4DB5-8F8F-AA28BFB91C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E36AF03D-8A43-4FE5-9946-BBB8F58C4D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D92</xm:sqref>
        </x14:conditionalFormatting>
        <x14:conditionalFormatting xmlns:xm="http://schemas.microsoft.com/office/excel/2006/main">
          <x14:cfRule type="dataBar" id="{81A1D741-445B-48C5-B11C-49B60471DC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7CEDD6A8-E804-4360-A0C8-8B805B7730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FDFCFB3D-7C9E-44F3-85F4-8FFBF99E4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D100</xm:sqref>
        </x14:conditionalFormatting>
        <x14:conditionalFormatting xmlns:xm="http://schemas.microsoft.com/office/excel/2006/main">
          <x14:cfRule type="dataBar" id="{DC8D9E36-3C7D-4E0C-B5C9-B52B4FAFF7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D101</xm:sqref>
        </x14:conditionalFormatting>
        <x14:conditionalFormatting xmlns:xm="http://schemas.microsoft.com/office/excel/2006/main">
          <x14:cfRule type="dataBar" id="{68CC36F3-648E-4E7B-8648-82211EA7A6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D102</xm:sqref>
        </x14:conditionalFormatting>
        <x14:conditionalFormatting xmlns:xm="http://schemas.microsoft.com/office/excel/2006/main">
          <x14:cfRule type="dataBar" id="{B8532B58-4E98-4FC8-A0A3-296801FAC8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D103</xm:sqref>
        </x14:conditionalFormatting>
        <x14:conditionalFormatting xmlns:xm="http://schemas.microsoft.com/office/excel/2006/main">
          <x14:cfRule type="dataBar" id="{16D66F92-57A5-46D9-9D1D-729B4B06C7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D108</xm:sqref>
        </x14:conditionalFormatting>
        <x14:conditionalFormatting xmlns:xm="http://schemas.microsoft.com/office/excel/2006/main">
          <x14:cfRule type="dataBar" id="{F5F5F92D-10A3-4276-9CF4-D2FF19C921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D187:D188 D109</xm:sqref>
        </x14:conditionalFormatting>
        <x14:conditionalFormatting xmlns:xm="http://schemas.microsoft.com/office/excel/2006/main">
          <x14:cfRule type="dataBar" id="{A0E2B6B9-A74E-497B-89D0-27147381E3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B66935B8-4188-4AF6-BAE1-8153434A66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D112</xm:sqref>
        </x14:conditionalFormatting>
        <x14:conditionalFormatting xmlns:xm="http://schemas.microsoft.com/office/excel/2006/main">
          <x14:cfRule type="dataBar" id="{20CAF512-8AB1-458C-934E-AE74BE18A5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D113</xm:sqref>
        </x14:conditionalFormatting>
        <x14:conditionalFormatting xmlns:xm="http://schemas.microsoft.com/office/excel/2006/main">
          <x14:cfRule type="dataBar" id="{A610A839-1B2E-412E-95B5-8E82DB8D2A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D114</xm:sqref>
        </x14:conditionalFormatting>
        <x14:conditionalFormatting xmlns:xm="http://schemas.microsoft.com/office/excel/2006/main">
          <x14:cfRule type="dataBar" id="{B0DACA02-6FE3-4848-94F5-44488A3021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D119</xm:sqref>
        </x14:conditionalFormatting>
        <x14:conditionalFormatting xmlns:xm="http://schemas.microsoft.com/office/excel/2006/main">
          <x14:cfRule type="dataBar" id="{31298F6B-C04A-4F5D-B68D-E79F1A29B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D120</xm:sqref>
        </x14:conditionalFormatting>
        <x14:conditionalFormatting xmlns:xm="http://schemas.microsoft.com/office/excel/2006/main">
          <x14:cfRule type="dataBar" id="{751C1D28-2EDA-4792-BADB-6BCF589E53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D122</xm:sqref>
        </x14:conditionalFormatting>
        <x14:conditionalFormatting xmlns:xm="http://schemas.microsoft.com/office/excel/2006/main">
          <x14:cfRule type="dataBar" id="{B2619A97-31C1-466A-805F-424278064F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D123</xm:sqref>
        </x14:conditionalFormatting>
        <x14:conditionalFormatting xmlns:xm="http://schemas.microsoft.com/office/excel/2006/main">
          <x14:cfRule type="dataBar" id="{83ED950B-9DFA-4083-9338-DEF05BA736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D124</xm:sqref>
        </x14:conditionalFormatting>
        <x14:conditionalFormatting xmlns:xm="http://schemas.microsoft.com/office/excel/2006/main">
          <x14:cfRule type="dataBar" id="{FF9A12AE-FF54-4598-A743-E29CE79A9A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D125</xm:sqref>
        </x14:conditionalFormatting>
        <x14:conditionalFormatting xmlns:xm="http://schemas.microsoft.com/office/excel/2006/main">
          <x14:cfRule type="dataBar" id="{52377F5A-8E64-4E6A-90D9-308B3D099C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D130</xm:sqref>
        </x14:conditionalFormatting>
        <x14:conditionalFormatting xmlns:xm="http://schemas.microsoft.com/office/excel/2006/main">
          <x14:cfRule type="dataBar" id="{8271285D-3601-4099-A629-610D5636F7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D131</xm:sqref>
        </x14:conditionalFormatting>
        <x14:conditionalFormatting xmlns:xm="http://schemas.microsoft.com/office/excel/2006/main">
          <x14:cfRule type="dataBar" id="{EEF15C3A-E54D-4515-881B-00FBD886A0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95AB2BCB-9BBB-40FD-ADE3-26E17FD78F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D134</xm:sqref>
        </x14:conditionalFormatting>
        <x14:conditionalFormatting xmlns:xm="http://schemas.microsoft.com/office/excel/2006/main">
          <x14:cfRule type="dataBar" id="{A8CA17A0-2588-432C-9AFC-A3CC8B1CB3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D135</xm:sqref>
        </x14:conditionalFormatting>
        <x14:conditionalFormatting xmlns:xm="http://schemas.microsoft.com/office/excel/2006/main">
          <x14:cfRule type="dataBar" id="{23603766-5540-462C-B626-1F5C58E68F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D9061019-CD92-4A2A-B341-CCEAC7F34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D141</xm:sqref>
        </x14:conditionalFormatting>
        <x14:conditionalFormatting xmlns:xm="http://schemas.microsoft.com/office/excel/2006/main">
          <x14:cfRule type="dataBar" id="{E53E6941-9854-4012-B483-3FB5B23B1E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D142</xm:sqref>
        </x14:conditionalFormatting>
        <x14:conditionalFormatting xmlns:xm="http://schemas.microsoft.com/office/excel/2006/main">
          <x14:cfRule type="dataBar" id="{D29D8E15-D65B-4A0C-BBFB-BFF6A7698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D144</xm:sqref>
        </x14:conditionalFormatting>
        <x14:conditionalFormatting xmlns:xm="http://schemas.microsoft.com/office/excel/2006/main">
          <x14:cfRule type="dataBar" id="{EF607390-AF78-43F3-B9C7-CF9B0BD7A1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B7D8FC94-77BE-4537-B6AC-F23EA328A5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BD47E76B-A504-4BCF-BAA8-5047AB0357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D147</xm:sqref>
        </x14:conditionalFormatting>
        <x14:conditionalFormatting xmlns:xm="http://schemas.microsoft.com/office/excel/2006/main">
          <x14:cfRule type="dataBar" id="{42782F14-9A74-4269-B36D-6AE1D1DDC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D152</xm:sqref>
        </x14:conditionalFormatting>
        <x14:conditionalFormatting xmlns:xm="http://schemas.microsoft.com/office/excel/2006/main">
          <x14:cfRule type="dataBar" id="{E069BF5D-01D6-4E60-8617-9BCBD5BEF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D153</xm:sqref>
        </x14:conditionalFormatting>
        <x14:conditionalFormatting xmlns:xm="http://schemas.microsoft.com/office/excel/2006/main">
          <x14:cfRule type="dataBar" id="{A7B9F87A-7DC0-42C9-A367-130EC66F2A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D155</xm:sqref>
        </x14:conditionalFormatting>
        <x14:conditionalFormatting xmlns:xm="http://schemas.microsoft.com/office/excel/2006/main">
          <x14:cfRule type="dataBar" id="{D69929B7-CEDC-4FB9-83DB-81E8C3777C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D156</xm:sqref>
        </x14:conditionalFormatting>
        <x14:conditionalFormatting xmlns:xm="http://schemas.microsoft.com/office/excel/2006/main">
          <x14:cfRule type="dataBar" id="{1FC6825A-992C-4C62-B0E2-59E3714D39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3622F4F6-CB18-4684-9E2C-FAEA8AE072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D158</xm:sqref>
        </x14:conditionalFormatting>
        <x14:conditionalFormatting xmlns:xm="http://schemas.microsoft.com/office/excel/2006/main">
          <x14:cfRule type="dataBar" id="{1DD59AE3-E3C2-4489-95E8-0F9A191D3D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D163</xm:sqref>
        </x14:conditionalFormatting>
        <x14:conditionalFormatting xmlns:xm="http://schemas.microsoft.com/office/excel/2006/main">
          <x14:cfRule type="dataBar" id="{01A01668-5729-4D0E-96B4-697FA336EC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D164</xm:sqref>
        </x14:conditionalFormatting>
        <x14:conditionalFormatting xmlns:xm="http://schemas.microsoft.com/office/excel/2006/main">
          <x14:cfRule type="dataBar" id="{EA185C7B-2DD6-4E59-8C57-3C29CFBC3D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D166</xm:sqref>
        </x14:conditionalFormatting>
        <x14:conditionalFormatting xmlns:xm="http://schemas.microsoft.com/office/excel/2006/main">
          <x14:cfRule type="dataBar" id="{A99A4E72-EB3E-4498-8B74-0DB9A4A7CC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D167</xm:sqref>
        </x14:conditionalFormatting>
        <x14:conditionalFormatting xmlns:xm="http://schemas.microsoft.com/office/excel/2006/main">
          <x14:cfRule type="dataBar" id="{144DC41A-2759-44F1-A057-5A13E057B3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D168</xm:sqref>
        </x14:conditionalFormatting>
        <x14:conditionalFormatting xmlns:xm="http://schemas.microsoft.com/office/excel/2006/main">
          <x14:cfRule type="dataBar" id="{00532436-D4DE-4D63-BD28-C3905AB588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60D6C109-5145-4E82-BBC2-D8BFF7744E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D174</xm:sqref>
        </x14:conditionalFormatting>
        <x14:conditionalFormatting xmlns:xm="http://schemas.microsoft.com/office/excel/2006/main">
          <x14:cfRule type="dataBar" id="{B4EAB477-1FF2-45B9-8BA7-3C7E4A49E3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D175</xm:sqref>
        </x14:conditionalFormatting>
        <x14:conditionalFormatting xmlns:xm="http://schemas.microsoft.com/office/excel/2006/main">
          <x14:cfRule type="dataBar" id="{9CB427BA-DC8F-4D3B-B985-3E53BF836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D177</xm:sqref>
        </x14:conditionalFormatting>
        <x14:conditionalFormatting xmlns:xm="http://schemas.microsoft.com/office/excel/2006/main">
          <x14:cfRule type="dataBar" id="{A3F46D7C-AF65-43A1-A74E-76C68EAF91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D178</xm:sqref>
        </x14:conditionalFormatting>
        <x14:conditionalFormatting xmlns:xm="http://schemas.microsoft.com/office/excel/2006/main">
          <x14:cfRule type="dataBar" id="{410B3108-BEC9-4137-813F-D1E00D297F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D179</xm:sqref>
        </x14:conditionalFormatting>
        <x14:conditionalFormatting xmlns:xm="http://schemas.microsoft.com/office/excel/2006/main">
          <x14:cfRule type="dataBar" id="{C383D016-2971-4949-AECA-FD0578F4B8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D180</xm:sqref>
        </x14:conditionalFormatting>
        <x14:conditionalFormatting xmlns:xm="http://schemas.microsoft.com/office/excel/2006/main">
          <x14:cfRule type="dataBar" id="{03E01B8E-554B-41CF-A36A-B8731A8BA8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D185</xm:sqref>
        </x14:conditionalFormatting>
        <x14:conditionalFormatting xmlns:xm="http://schemas.microsoft.com/office/excel/2006/main">
          <x14:cfRule type="dataBar" id="{2C304FCD-4F8F-46E7-8371-8E5CC4C02F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D186</xm:sqref>
        </x14:conditionalFormatting>
        <x14:conditionalFormatting xmlns:xm="http://schemas.microsoft.com/office/excel/2006/main">
          <x14:cfRule type="dataBar" id="{42309B41-96D5-443D-B016-6C969A7666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D27</xm:sqref>
        </x14:conditionalFormatting>
        <x14:conditionalFormatting xmlns:xm="http://schemas.microsoft.com/office/excel/2006/main">
          <x14:cfRule type="dataBar" id="{602CE567-3FFC-4965-B2E7-0B29C3E13F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D28</xm:sqref>
        </x14:conditionalFormatting>
        <x14:conditionalFormatting xmlns:xm="http://schemas.microsoft.com/office/excel/2006/main">
          <x14:cfRule type="dataBar" id="{393643B7-D587-40DF-B0EF-28EBEB4322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</xm:sqref>
        </x14:conditionalFormatting>
        <x14:conditionalFormatting xmlns:xm="http://schemas.microsoft.com/office/excel/2006/main">
          <x14:cfRule type="dataBar" id="{A70E2091-D435-46CF-BB3E-90977E655D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D30</xm:sqref>
        </x14:conditionalFormatting>
        <x14:conditionalFormatting xmlns:xm="http://schemas.microsoft.com/office/excel/2006/main">
          <x14:cfRule type="dataBar" id="{553F781D-F76E-4C52-93F9-A0BC889716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C9B1E64C-BA04-47A7-A89F-6769A324EA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D39</xm:sqref>
        </x14:conditionalFormatting>
        <x14:conditionalFormatting xmlns:xm="http://schemas.microsoft.com/office/excel/2006/main">
          <x14:cfRule type="dataBar" id="{EC8ED5F5-9ECA-4411-8AA3-1DACFFC3F4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D40</xm:sqref>
        </x14:conditionalFormatting>
        <x14:conditionalFormatting xmlns:xm="http://schemas.microsoft.com/office/excel/2006/main">
          <x14:cfRule type="dataBar" id="{2D9A667E-29A7-4420-8AB3-D4636477F1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</xm:sqref>
        </x14:conditionalFormatting>
        <x14:conditionalFormatting xmlns:xm="http://schemas.microsoft.com/office/excel/2006/main">
          <x14:cfRule type="dataBar" id="{78820372-D820-48DE-A16A-04F2F3B0DF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D49</xm:sqref>
        </x14:conditionalFormatting>
        <x14:conditionalFormatting xmlns:xm="http://schemas.microsoft.com/office/excel/2006/main">
          <x14:cfRule type="dataBar" id="{5DFCFEBE-C831-44E9-A2FD-DA28590EDF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D50</xm:sqref>
        </x14:conditionalFormatting>
        <x14:conditionalFormatting xmlns:xm="http://schemas.microsoft.com/office/excel/2006/main">
          <x14:cfRule type="dataBar" id="{4A66345C-5BB1-4DF3-903D-947A43E4A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B5FE6AD0-0986-4B1E-A3FF-F8487218C9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D52</xm:sqref>
        </x14:conditionalFormatting>
        <x14:conditionalFormatting xmlns:xm="http://schemas.microsoft.com/office/excel/2006/main">
          <x14:cfRule type="dataBar" id="{2235D06A-3518-4C6B-A91D-0CC11B85BE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D60</xm:sqref>
        </x14:conditionalFormatting>
        <x14:conditionalFormatting xmlns:xm="http://schemas.microsoft.com/office/excel/2006/main">
          <x14:cfRule type="dataBar" id="{B731D091-82C2-435F-8D80-2C533D796E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D61</xm:sqref>
        </x14:conditionalFormatting>
        <x14:conditionalFormatting xmlns:xm="http://schemas.microsoft.com/office/excel/2006/main">
          <x14:cfRule type="dataBar" id="{0909B6C0-4FA7-4CB4-80A1-99D30E560F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7CA3C1DB-DF8B-4061-8880-724D0983D7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D63</xm:sqref>
        </x14:conditionalFormatting>
        <x14:conditionalFormatting xmlns:xm="http://schemas.microsoft.com/office/excel/2006/main">
          <x14:cfRule type="dataBar" id="{CB9FA90F-C7E4-47AD-A8F4-55ED5C1BD3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D59</xm:sqref>
        </x14:conditionalFormatting>
        <x14:conditionalFormatting xmlns:xm="http://schemas.microsoft.com/office/excel/2006/main">
          <x14:cfRule type="dataBar" id="{C7E5364B-F699-43F8-8116-50AD015228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FFE0CE71-F4F9-435F-8D8C-C424AC6087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D71</xm:sqref>
        </x14:conditionalFormatting>
        <x14:conditionalFormatting xmlns:xm="http://schemas.microsoft.com/office/excel/2006/main">
          <x14:cfRule type="dataBar" id="{5BEF4C49-734B-453B-A902-2E0A88170C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D72</xm:sqref>
        </x14:conditionalFormatting>
        <x14:conditionalFormatting xmlns:xm="http://schemas.microsoft.com/office/excel/2006/main">
          <x14:cfRule type="dataBar" id="{DCBF7504-77FD-42F3-8BFE-5025F7DE2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BEE6B039-81E3-45A1-80FF-C03F68C279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D74</xm:sqref>
        </x14:conditionalFormatting>
        <x14:conditionalFormatting xmlns:xm="http://schemas.microsoft.com/office/excel/2006/main">
          <x14:cfRule type="dataBar" id="{158D48DA-0063-4BEC-A6D5-3B0EC4D9C5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D82</xm:sqref>
        </x14:conditionalFormatting>
        <x14:conditionalFormatting xmlns:xm="http://schemas.microsoft.com/office/excel/2006/main">
          <x14:cfRule type="dataBar" id="{6F51C3A0-28EB-4D4A-89AC-D668FDB043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</xm:sqref>
        </x14:conditionalFormatting>
        <x14:conditionalFormatting xmlns:xm="http://schemas.microsoft.com/office/excel/2006/main">
          <x14:cfRule type="dataBar" id="{38F2F1BC-CB1D-4EC0-9082-4747CE2BF9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D84</xm:sqref>
        </x14:conditionalFormatting>
        <x14:conditionalFormatting xmlns:xm="http://schemas.microsoft.com/office/excel/2006/main">
          <x14:cfRule type="dataBar" id="{5F810ED1-304D-4F3F-9FE4-81FE7F7156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9C44A10F-6400-428F-91F8-22C7BD4A50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D95</xm:sqref>
        </x14:conditionalFormatting>
        <x14:conditionalFormatting xmlns:xm="http://schemas.microsoft.com/office/excel/2006/main">
          <x14:cfRule type="dataBar" id="{7B6D4508-95EE-4D7C-8718-C8BE159C35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74418E62-81EA-459B-A959-56FDD2F1E5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D94</xm:sqref>
        </x14:conditionalFormatting>
        <x14:conditionalFormatting xmlns:xm="http://schemas.microsoft.com/office/excel/2006/main">
          <x14:cfRule type="dataBar" id="{17038A40-F996-43C9-B492-B40CE1FBD9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D93</xm:sqref>
        </x14:conditionalFormatting>
        <x14:conditionalFormatting xmlns:xm="http://schemas.microsoft.com/office/excel/2006/main">
          <x14:cfRule type="dataBar" id="{11014F41-0BE6-4F91-A8A4-78DC42AE5E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D105</xm:sqref>
        </x14:conditionalFormatting>
        <x14:conditionalFormatting xmlns:xm="http://schemas.microsoft.com/office/excel/2006/main">
          <x14:cfRule type="dataBar" id="{F9C48FDE-E8C9-44DF-B071-5FD33E1F3A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07A63914-99D2-4178-AC99-DDC0477129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D106</xm:sqref>
        </x14:conditionalFormatting>
        <x14:conditionalFormatting xmlns:xm="http://schemas.microsoft.com/office/excel/2006/main">
          <x14:cfRule type="dataBar" id="{5493C353-901F-486C-8CEC-9729953DA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D107</xm:sqref>
        </x14:conditionalFormatting>
        <x14:conditionalFormatting xmlns:xm="http://schemas.microsoft.com/office/excel/2006/main">
          <x14:cfRule type="dataBar" id="{47E8706B-0ECC-4AAA-A1AF-DA7970E7E3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D115</xm:sqref>
        </x14:conditionalFormatting>
        <x14:conditionalFormatting xmlns:xm="http://schemas.microsoft.com/office/excel/2006/main">
          <x14:cfRule type="dataBar" id="{862728C8-EE6E-4F31-ABF1-CD0598AC3D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D116</xm:sqref>
        </x14:conditionalFormatting>
        <x14:conditionalFormatting xmlns:xm="http://schemas.microsoft.com/office/excel/2006/main">
          <x14:cfRule type="dataBar" id="{5C2497B2-BFFC-45D1-ADDF-A4F0C4CB3E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D117</xm:sqref>
        </x14:conditionalFormatting>
        <x14:conditionalFormatting xmlns:xm="http://schemas.microsoft.com/office/excel/2006/main">
          <x14:cfRule type="dataBar" id="{CA938CBB-F13A-4324-B25B-D93C530D68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3AFE611E-AAD5-48B9-B6C0-A5D2A2165B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8BE20BAC-7947-43BC-9079-B2C12992A1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D127</xm:sqref>
        </x14:conditionalFormatting>
        <x14:conditionalFormatting xmlns:xm="http://schemas.microsoft.com/office/excel/2006/main">
          <x14:cfRule type="dataBar" id="{ECA3A4E6-A316-4F69-AD7A-3908E1260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D128</xm:sqref>
        </x14:conditionalFormatting>
        <x14:conditionalFormatting xmlns:xm="http://schemas.microsoft.com/office/excel/2006/main">
          <x14:cfRule type="dataBar" id="{E26173B3-FE0B-4884-8CEC-93BA9BFB6D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D129</xm:sqref>
        </x14:conditionalFormatting>
        <x14:conditionalFormatting xmlns:xm="http://schemas.microsoft.com/office/excel/2006/main">
          <x14:cfRule type="dataBar" id="{D76755EA-FFFD-47B5-A698-0A8F7A4B48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D137</xm:sqref>
        </x14:conditionalFormatting>
        <x14:conditionalFormatting xmlns:xm="http://schemas.microsoft.com/office/excel/2006/main">
          <x14:cfRule type="dataBar" id="{F6633B04-71D2-4444-9FB7-FFE9C56B1F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D138</xm:sqref>
        </x14:conditionalFormatting>
        <x14:conditionalFormatting xmlns:xm="http://schemas.microsoft.com/office/excel/2006/main">
          <x14:cfRule type="dataBar" id="{4255C9D6-E2BE-4FFA-BD1D-01AB182C58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D139</xm:sqref>
        </x14:conditionalFormatting>
        <x14:conditionalFormatting xmlns:xm="http://schemas.microsoft.com/office/excel/2006/main">
          <x14:cfRule type="dataBar" id="{157B6D8D-6B91-4D87-BF31-D9F6649B48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D140</xm:sqref>
        </x14:conditionalFormatting>
        <x14:conditionalFormatting xmlns:xm="http://schemas.microsoft.com/office/excel/2006/main">
          <x14:cfRule type="dataBar" id="{1EE2A1D9-4BED-4BB4-8E42-9942A26571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D148</xm:sqref>
        </x14:conditionalFormatting>
        <x14:conditionalFormatting xmlns:xm="http://schemas.microsoft.com/office/excel/2006/main">
          <x14:cfRule type="dataBar" id="{84FE2057-4EA9-43F4-ABCC-82E60C9AA6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D149</xm:sqref>
        </x14:conditionalFormatting>
        <x14:conditionalFormatting xmlns:xm="http://schemas.microsoft.com/office/excel/2006/main">
          <x14:cfRule type="dataBar" id="{1240CFA3-31ED-432A-9222-EEC5DE9F51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D150</xm:sqref>
        </x14:conditionalFormatting>
        <x14:conditionalFormatting xmlns:xm="http://schemas.microsoft.com/office/excel/2006/main">
          <x14:cfRule type="dataBar" id="{E8EBEF4B-9CD0-475E-AF61-6935CB7B79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D151</xm:sqref>
        </x14:conditionalFormatting>
        <x14:conditionalFormatting xmlns:xm="http://schemas.microsoft.com/office/excel/2006/main">
          <x14:cfRule type="dataBar" id="{85361AF1-99DE-4309-A150-DD45FF0EB6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D159</xm:sqref>
        </x14:conditionalFormatting>
        <x14:conditionalFormatting xmlns:xm="http://schemas.microsoft.com/office/excel/2006/main">
          <x14:cfRule type="dataBar" id="{BD2E71E0-9BAE-4A6F-87DF-EE72A4A127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D160</xm:sqref>
        </x14:conditionalFormatting>
        <x14:conditionalFormatting xmlns:xm="http://schemas.microsoft.com/office/excel/2006/main">
          <x14:cfRule type="dataBar" id="{FCFE49F6-D59B-4FAF-8D3E-50DFC68430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D161</xm:sqref>
        </x14:conditionalFormatting>
        <x14:conditionalFormatting xmlns:xm="http://schemas.microsoft.com/office/excel/2006/main">
          <x14:cfRule type="dataBar" id="{A295C917-75A8-4010-A130-29EE437A09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D162</xm:sqref>
        </x14:conditionalFormatting>
        <x14:conditionalFormatting xmlns:xm="http://schemas.microsoft.com/office/excel/2006/main">
          <x14:cfRule type="dataBar" id="{CCB3B114-2420-4966-8DC0-0EAA961A2B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D170</xm:sqref>
        </x14:conditionalFormatting>
        <x14:conditionalFormatting xmlns:xm="http://schemas.microsoft.com/office/excel/2006/main">
          <x14:cfRule type="dataBar" id="{AC9A3961-A848-45B2-A6CC-93D7B2EB67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D171</xm:sqref>
        </x14:conditionalFormatting>
        <x14:conditionalFormatting xmlns:xm="http://schemas.microsoft.com/office/excel/2006/main">
          <x14:cfRule type="dataBar" id="{F2C4B51D-05D6-4027-BBAD-0CF8ED1936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D172</xm:sqref>
        </x14:conditionalFormatting>
        <x14:conditionalFormatting xmlns:xm="http://schemas.microsoft.com/office/excel/2006/main">
          <x14:cfRule type="dataBar" id="{51672517-ED8D-4E18-BA39-A28E0BADF3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D173</xm:sqref>
        </x14:conditionalFormatting>
        <x14:conditionalFormatting xmlns:xm="http://schemas.microsoft.com/office/excel/2006/main">
          <x14:cfRule type="dataBar" id="{97CB15F2-5EF9-40B7-99B9-67EA4DA463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59671BAE-F5B2-4AED-891F-C5B643DF8E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D182</xm:sqref>
        </x14:conditionalFormatting>
        <x14:conditionalFormatting xmlns:xm="http://schemas.microsoft.com/office/excel/2006/main">
          <x14:cfRule type="dataBar" id="{042AD2FF-0030-4BD9-904E-C2FF509B59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D183</xm:sqref>
        </x14:conditionalFormatting>
        <x14:conditionalFormatting xmlns:xm="http://schemas.microsoft.com/office/excel/2006/main">
          <x14:cfRule type="dataBar" id="{64B50809-B462-4826-92B3-3625F6BBE6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V33:X33 V22:X22 V110:X110 V121:X121 V44:X44 V165:X165 V55:X55 V132:X132 V66:X66 V154:X154 V77:X77 V143:X143 V88:X88 V176:X176 V99:X99 P31:Q37 N31:N37 N42:N48 P42:Q48 P53:Q59 N53:N59 P185:Q186 N64:N70 P64:Q70 P75:Q81 N75:N81 N86:N92 P86:Q92 P97:Q103 N97:N103 N108:N114 P108:Q114 P119:Q125 N119:N125 N130:N136 P130:Q136 P141:Q147 N141:N147 P152:Q158 N152:N158 N163:N169 P163:Q169 P174:Q180 N174:N180 N185:N188 N10:N13 P10:Q13 P18:Q26 N18:N26</xm:sqref>
        </x14:dataValidation>
        <x14:dataValidation type="list" errorStyle="information" allowBlank="1" showInputMessage="1" showErrorMessage="1">
          <x14:formula1>
            <xm:f>[1]Справочники!#REF!</xm:f>
          </x14:formula1>
          <xm:sqref>U22 U33 U44 U55 U66 U77 U88 U99 U110 U121 U132 U143 U154 U165 U176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P187:Q197 X27:X30 N27:N30 P27:Q30 N38:N41 P38:Q41 N49:N52 P49:Q52 N60:N63 P60:Q63 N71:N74 P71:Q74 N82:N85 P82:Q85 N93:N96 P93:Q96 N104:N107 P104:Q107 N115:N118 P115:Q118 N126:N129 P126:Q129 N137:N140 P137:Q140 N148:N151 P148:Q151 N159:N162 P159:Q162 N170:N173 P170:Q173 N181:N184 P181:Q184 N14:N17 P14:Q17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[3]Справочники!#REF!</xm:f>
          </x14:formula1>
          <xm:sqref>X49:X52 X170:X173 X38:X41 X60:X63 X71:X74 V85:W85 X93:X96 X104:X107 X115:X118 X126:X129 X137:X140 X148:X151 X159:X162 X82:X85 X181:X184</xm:sqref>
        </x14:dataValidation>
        <x14:dataValidation type="list" errorStyle="information" allowBlank="1" showInputMessage="1" showErrorMessage="1">
          <x14:formula1>
            <xm:f>[3]Справочники!#REF!</xm:f>
          </x14:formula1>
          <xm:sqref>U85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15"/>
  <sheetViews>
    <sheetView zoomScaleNormal="100" workbookViewId="0">
      <selection activeCell="A34" sqref="A34"/>
    </sheetView>
  </sheetViews>
  <sheetFormatPr defaultRowHeight="12.75" x14ac:dyDescent="0.2"/>
  <cols>
    <col min="1" max="1" width="14.28515625" style="17" customWidth="1"/>
    <col min="2" max="2" width="113.42578125" style="17" customWidth="1"/>
    <col min="3" max="3" width="85" style="36" customWidth="1"/>
    <col min="4" max="252" width="9.140625" style="17"/>
    <col min="253" max="253" width="18.5703125" style="17" customWidth="1"/>
    <col min="254" max="254" width="117.85546875" style="17" customWidth="1"/>
    <col min="255" max="508" width="9.140625" style="17"/>
    <col min="509" max="509" width="18.5703125" style="17" customWidth="1"/>
    <col min="510" max="510" width="117.85546875" style="17" customWidth="1"/>
    <col min="511" max="764" width="9.140625" style="17"/>
    <col min="765" max="765" width="18.5703125" style="17" customWidth="1"/>
    <col min="766" max="766" width="117.85546875" style="17" customWidth="1"/>
    <col min="767" max="1020" width="9.140625" style="17"/>
    <col min="1021" max="1021" width="18.5703125" style="17" customWidth="1"/>
    <col min="1022" max="1022" width="117.85546875" style="17" customWidth="1"/>
    <col min="1023" max="1276" width="9.140625" style="17"/>
    <col min="1277" max="1277" width="18.5703125" style="17" customWidth="1"/>
    <col min="1278" max="1278" width="117.85546875" style="17" customWidth="1"/>
    <col min="1279" max="1532" width="9.140625" style="17"/>
    <col min="1533" max="1533" width="18.5703125" style="17" customWidth="1"/>
    <col min="1534" max="1534" width="117.85546875" style="17" customWidth="1"/>
    <col min="1535" max="1788" width="9.140625" style="17"/>
    <col min="1789" max="1789" width="18.5703125" style="17" customWidth="1"/>
    <col min="1790" max="1790" width="117.85546875" style="17" customWidth="1"/>
    <col min="1791" max="2044" width="9.140625" style="17"/>
    <col min="2045" max="2045" width="18.5703125" style="17" customWidth="1"/>
    <col min="2046" max="2046" width="117.85546875" style="17" customWidth="1"/>
    <col min="2047" max="2300" width="9.140625" style="17"/>
    <col min="2301" max="2301" width="18.5703125" style="17" customWidth="1"/>
    <col min="2302" max="2302" width="117.85546875" style="17" customWidth="1"/>
    <col min="2303" max="2556" width="9.140625" style="17"/>
    <col min="2557" max="2557" width="18.5703125" style="17" customWidth="1"/>
    <col min="2558" max="2558" width="117.85546875" style="17" customWidth="1"/>
    <col min="2559" max="2812" width="9.140625" style="17"/>
    <col min="2813" max="2813" width="18.5703125" style="17" customWidth="1"/>
    <col min="2814" max="2814" width="117.85546875" style="17" customWidth="1"/>
    <col min="2815" max="3068" width="9.140625" style="17"/>
    <col min="3069" max="3069" width="18.5703125" style="17" customWidth="1"/>
    <col min="3070" max="3070" width="117.85546875" style="17" customWidth="1"/>
    <col min="3071" max="3324" width="9.140625" style="17"/>
    <col min="3325" max="3325" width="18.5703125" style="17" customWidth="1"/>
    <col min="3326" max="3326" width="117.85546875" style="17" customWidth="1"/>
    <col min="3327" max="3580" width="9.140625" style="17"/>
    <col min="3581" max="3581" width="18.5703125" style="17" customWidth="1"/>
    <col min="3582" max="3582" width="117.85546875" style="17" customWidth="1"/>
    <col min="3583" max="3836" width="9.140625" style="17"/>
    <col min="3837" max="3837" width="18.5703125" style="17" customWidth="1"/>
    <col min="3838" max="3838" width="117.85546875" style="17" customWidth="1"/>
    <col min="3839" max="4092" width="9.140625" style="17"/>
    <col min="4093" max="4093" width="18.5703125" style="17" customWidth="1"/>
    <col min="4094" max="4094" width="117.85546875" style="17" customWidth="1"/>
    <col min="4095" max="4348" width="9.140625" style="17"/>
    <col min="4349" max="4349" width="18.5703125" style="17" customWidth="1"/>
    <col min="4350" max="4350" width="117.85546875" style="17" customWidth="1"/>
    <col min="4351" max="4604" width="9.140625" style="17"/>
    <col min="4605" max="4605" width="18.5703125" style="17" customWidth="1"/>
    <col min="4606" max="4606" width="117.85546875" style="17" customWidth="1"/>
    <col min="4607" max="4860" width="9.140625" style="17"/>
    <col min="4861" max="4861" width="18.5703125" style="17" customWidth="1"/>
    <col min="4862" max="4862" width="117.85546875" style="17" customWidth="1"/>
    <col min="4863" max="5116" width="9.140625" style="17"/>
    <col min="5117" max="5117" width="18.5703125" style="17" customWidth="1"/>
    <col min="5118" max="5118" width="117.85546875" style="17" customWidth="1"/>
    <col min="5119" max="5372" width="9.140625" style="17"/>
    <col min="5373" max="5373" width="18.5703125" style="17" customWidth="1"/>
    <col min="5374" max="5374" width="117.85546875" style="17" customWidth="1"/>
    <col min="5375" max="5628" width="9.140625" style="17"/>
    <col min="5629" max="5629" width="18.5703125" style="17" customWidth="1"/>
    <col min="5630" max="5630" width="117.85546875" style="17" customWidth="1"/>
    <col min="5631" max="5884" width="9.140625" style="17"/>
    <col min="5885" max="5885" width="18.5703125" style="17" customWidth="1"/>
    <col min="5886" max="5886" width="117.85546875" style="17" customWidth="1"/>
    <col min="5887" max="6140" width="9.140625" style="17"/>
    <col min="6141" max="6141" width="18.5703125" style="17" customWidth="1"/>
    <col min="6142" max="6142" width="117.85546875" style="17" customWidth="1"/>
    <col min="6143" max="6396" width="9.140625" style="17"/>
    <col min="6397" max="6397" width="18.5703125" style="17" customWidth="1"/>
    <col min="6398" max="6398" width="117.85546875" style="17" customWidth="1"/>
    <col min="6399" max="6652" width="9.140625" style="17"/>
    <col min="6653" max="6653" width="18.5703125" style="17" customWidth="1"/>
    <col min="6654" max="6654" width="117.85546875" style="17" customWidth="1"/>
    <col min="6655" max="6908" width="9.140625" style="17"/>
    <col min="6909" max="6909" width="18.5703125" style="17" customWidth="1"/>
    <col min="6910" max="6910" width="117.85546875" style="17" customWidth="1"/>
    <col min="6911" max="7164" width="9.140625" style="17"/>
    <col min="7165" max="7165" width="18.5703125" style="17" customWidth="1"/>
    <col min="7166" max="7166" width="117.85546875" style="17" customWidth="1"/>
    <col min="7167" max="7420" width="9.140625" style="17"/>
    <col min="7421" max="7421" width="18.5703125" style="17" customWidth="1"/>
    <col min="7422" max="7422" width="117.85546875" style="17" customWidth="1"/>
    <col min="7423" max="7676" width="9.140625" style="17"/>
    <col min="7677" max="7677" width="18.5703125" style="17" customWidth="1"/>
    <col min="7678" max="7678" width="117.85546875" style="17" customWidth="1"/>
    <col min="7679" max="7932" width="9.140625" style="17"/>
    <col min="7933" max="7933" width="18.5703125" style="17" customWidth="1"/>
    <col min="7934" max="7934" width="117.85546875" style="17" customWidth="1"/>
    <col min="7935" max="8188" width="9.140625" style="17"/>
    <col min="8189" max="8189" width="18.5703125" style="17" customWidth="1"/>
    <col min="8190" max="8190" width="117.85546875" style="17" customWidth="1"/>
    <col min="8191" max="8444" width="9.140625" style="17"/>
    <col min="8445" max="8445" width="18.5703125" style="17" customWidth="1"/>
    <col min="8446" max="8446" width="117.85546875" style="17" customWidth="1"/>
    <col min="8447" max="8700" width="9.140625" style="17"/>
    <col min="8701" max="8701" width="18.5703125" style="17" customWidth="1"/>
    <col min="8702" max="8702" width="117.85546875" style="17" customWidth="1"/>
    <col min="8703" max="8956" width="9.140625" style="17"/>
    <col min="8957" max="8957" width="18.5703125" style="17" customWidth="1"/>
    <col min="8958" max="8958" width="117.85546875" style="17" customWidth="1"/>
    <col min="8959" max="9212" width="9.140625" style="17"/>
    <col min="9213" max="9213" width="18.5703125" style="17" customWidth="1"/>
    <col min="9214" max="9214" width="117.85546875" style="17" customWidth="1"/>
    <col min="9215" max="9468" width="9.140625" style="17"/>
    <col min="9469" max="9469" width="18.5703125" style="17" customWidth="1"/>
    <col min="9470" max="9470" width="117.85546875" style="17" customWidth="1"/>
    <col min="9471" max="9724" width="9.140625" style="17"/>
    <col min="9725" max="9725" width="18.5703125" style="17" customWidth="1"/>
    <col min="9726" max="9726" width="117.85546875" style="17" customWidth="1"/>
    <col min="9727" max="9980" width="9.140625" style="17"/>
    <col min="9981" max="9981" width="18.5703125" style="17" customWidth="1"/>
    <col min="9982" max="9982" width="117.85546875" style="17" customWidth="1"/>
    <col min="9983" max="10236" width="9.140625" style="17"/>
    <col min="10237" max="10237" width="18.5703125" style="17" customWidth="1"/>
    <col min="10238" max="10238" width="117.85546875" style="17" customWidth="1"/>
    <col min="10239" max="10492" width="9.140625" style="17"/>
    <col min="10493" max="10493" width="18.5703125" style="17" customWidth="1"/>
    <col min="10494" max="10494" width="117.85546875" style="17" customWidth="1"/>
    <col min="10495" max="10748" width="9.140625" style="17"/>
    <col min="10749" max="10749" width="18.5703125" style="17" customWidth="1"/>
    <col min="10750" max="10750" width="117.85546875" style="17" customWidth="1"/>
    <col min="10751" max="11004" width="9.140625" style="17"/>
    <col min="11005" max="11005" width="18.5703125" style="17" customWidth="1"/>
    <col min="11006" max="11006" width="117.85546875" style="17" customWidth="1"/>
    <col min="11007" max="11260" width="9.140625" style="17"/>
    <col min="11261" max="11261" width="18.5703125" style="17" customWidth="1"/>
    <col min="11262" max="11262" width="117.85546875" style="17" customWidth="1"/>
    <col min="11263" max="11516" width="9.140625" style="17"/>
    <col min="11517" max="11517" width="18.5703125" style="17" customWidth="1"/>
    <col min="11518" max="11518" width="117.85546875" style="17" customWidth="1"/>
    <col min="11519" max="11772" width="9.140625" style="17"/>
    <col min="11773" max="11773" width="18.5703125" style="17" customWidth="1"/>
    <col min="11774" max="11774" width="117.85546875" style="17" customWidth="1"/>
    <col min="11775" max="12028" width="9.140625" style="17"/>
    <col min="12029" max="12029" width="18.5703125" style="17" customWidth="1"/>
    <col min="12030" max="12030" width="117.85546875" style="17" customWidth="1"/>
    <col min="12031" max="12284" width="9.140625" style="17"/>
    <col min="12285" max="12285" width="18.5703125" style="17" customWidth="1"/>
    <col min="12286" max="12286" width="117.85546875" style="17" customWidth="1"/>
    <col min="12287" max="12540" width="9.140625" style="17"/>
    <col min="12541" max="12541" width="18.5703125" style="17" customWidth="1"/>
    <col min="12542" max="12542" width="117.85546875" style="17" customWidth="1"/>
    <col min="12543" max="12796" width="9.140625" style="17"/>
    <col min="12797" max="12797" width="18.5703125" style="17" customWidth="1"/>
    <col min="12798" max="12798" width="117.85546875" style="17" customWidth="1"/>
    <col min="12799" max="13052" width="9.140625" style="17"/>
    <col min="13053" max="13053" width="18.5703125" style="17" customWidth="1"/>
    <col min="13054" max="13054" width="117.85546875" style="17" customWidth="1"/>
    <col min="13055" max="13308" width="9.140625" style="17"/>
    <col min="13309" max="13309" width="18.5703125" style="17" customWidth="1"/>
    <col min="13310" max="13310" width="117.85546875" style="17" customWidth="1"/>
    <col min="13311" max="13564" width="9.140625" style="17"/>
    <col min="13565" max="13565" width="18.5703125" style="17" customWidth="1"/>
    <col min="13566" max="13566" width="117.85546875" style="17" customWidth="1"/>
    <col min="13567" max="13820" width="9.140625" style="17"/>
    <col min="13821" max="13821" width="18.5703125" style="17" customWidth="1"/>
    <col min="13822" max="13822" width="117.85546875" style="17" customWidth="1"/>
    <col min="13823" max="14076" width="9.140625" style="17"/>
    <col min="14077" max="14077" width="18.5703125" style="17" customWidth="1"/>
    <col min="14078" max="14078" width="117.85546875" style="17" customWidth="1"/>
    <col min="14079" max="14332" width="9.140625" style="17"/>
    <col min="14333" max="14333" width="18.5703125" style="17" customWidth="1"/>
    <col min="14334" max="14334" width="117.85546875" style="17" customWidth="1"/>
    <col min="14335" max="14588" width="9.140625" style="17"/>
    <col min="14589" max="14589" width="18.5703125" style="17" customWidth="1"/>
    <col min="14590" max="14590" width="117.85546875" style="17" customWidth="1"/>
    <col min="14591" max="14844" width="9.140625" style="17"/>
    <col min="14845" max="14845" width="18.5703125" style="17" customWidth="1"/>
    <col min="14846" max="14846" width="117.85546875" style="17" customWidth="1"/>
    <col min="14847" max="15100" width="9.140625" style="17"/>
    <col min="15101" max="15101" width="18.5703125" style="17" customWidth="1"/>
    <col min="15102" max="15102" width="117.85546875" style="17" customWidth="1"/>
    <col min="15103" max="15356" width="9.140625" style="17"/>
    <col min="15357" max="15357" width="18.5703125" style="17" customWidth="1"/>
    <col min="15358" max="15358" width="117.85546875" style="17" customWidth="1"/>
    <col min="15359" max="15612" width="9.140625" style="17"/>
    <col min="15613" max="15613" width="18.5703125" style="17" customWidth="1"/>
    <col min="15614" max="15614" width="117.85546875" style="17" customWidth="1"/>
    <col min="15615" max="15868" width="9.140625" style="17"/>
    <col min="15869" max="15869" width="18.5703125" style="17" customWidth="1"/>
    <col min="15870" max="15870" width="117.85546875" style="17" customWidth="1"/>
    <col min="15871" max="16124" width="9.140625" style="17"/>
    <col min="16125" max="16125" width="18.5703125" style="17" customWidth="1"/>
    <col min="16126" max="16126" width="117.85546875" style="17" customWidth="1"/>
    <col min="16127" max="16384" width="9.140625" style="17"/>
  </cols>
  <sheetData>
    <row r="1" spans="1:3" ht="15.75" x14ac:dyDescent="0.25">
      <c r="B1" s="24" t="s">
        <v>89</v>
      </c>
    </row>
    <row r="3" spans="1:3" x14ac:dyDescent="0.2">
      <c r="A3" s="13" t="s">
        <v>156</v>
      </c>
      <c r="B3" s="14" t="s">
        <v>1</v>
      </c>
      <c r="C3" s="37"/>
    </row>
    <row r="4" spans="1:3" ht="15" x14ac:dyDescent="0.2">
      <c r="B4" s="30" t="s">
        <v>67</v>
      </c>
      <c r="C4" s="38"/>
    </row>
    <row r="5" spans="1:3" ht="15" x14ac:dyDescent="0.2">
      <c r="B5" s="30" t="s">
        <v>68</v>
      </c>
      <c r="C5" s="38"/>
    </row>
    <row r="6" spans="1:3" ht="15" x14ac:dyDescent="0.2">
      <c r="B6" s="30" t="s">
        <v>149</v>
      </c>
      <c r="C6" s="38"/>
    </row>
    <row r="8" spans="1:3" s="16" customFormat="1" x14ac:dyDescent="0.25">
      <c r="C8" s="36"/>
    </row>
    <row r="9" spans="1:3" s="16" customFormat="1" ht="25.5" x14ac:dyDescent="0.25">
      <c r="A9" s="13" t="s">
        <v>90</v>
      </c>
      <c r="B9" s="14" t="s">
        <v>8</v>
      </c>
      <c r="C9" s="37"/>
    </row>
    <row r="10" spans="1:3" s="16" customFormat="1" ht="15" x14ac:dyDescent="0.25">
      <c r="B10" s="30" t="s">
        <v>69</v>
      </c>
      <c r="C10" s="38"/>
    </row>
    <row r="11" spans="1:3" s="16" customFormat="1" ht="15" x14ac:dyDescent="0.25">
      <c r="B11" s="30" t="s">
        <v>160</v>
      </c>
      <c r="C11" s="38"/>
    </row>
    <row r="12" spans="1:3" s="16" customFormat="1" ht="15" x14ac:dyDescent="0.25">
      <c r="B12" s="30" t="s">
        <v>70</v>
      </c>
      <c r="C12" s="38"/>
    </row>
    <row r="13" spans="1:3" s="16" customFormat="1" ht="15" x14ac:dyDescent="0.25">
      <c r="B13" s="30" t="s">
        <v>71</v>
      </c>
      <c r="C13" s="38"/>
    </row>
    <row r="14" spans="1:3" s="16" customFormat="1" ht="15" x14ac:dyDescent="0.25">
      <c r="B14" s="30" t="s">
        <v>72</v>
      </c>
      <c r="C14" s="38"/>
    </row>
    <row r="15" spans="1:3" s="16" customFormat="1" ht="15" x14ac:dyDescent="0.25">
      <c r="B15" s="30" t="s">
        <v>162</v>
      </c>
      <c r="C15" s="38"/>
    </row>
    <row r="16" spans="1:3" s="16" customFormat="1" ht="15" x14ac:dyDescent="0.25">
      <c r="B16" s="30" t="s">
        <v>73</v>
      </c>
      <c r="C16" s="38"/>
    </row>
    <row r="17" spans="1:3" s="16" customFormat="1" ht="15" x14ac:dyDescent="0.25">
      <c r="B17" s="30" t="s">
        <v>74</v>
      </c>
      <c r="C17" s="38"/>
    </row>
    <row r="18" spans="1:3" s="16" customFormat="1" ht="15" x14ac:dyDescent="0.25">
      <c r="B18" s="30" t="s">
        <v>161</v>
      </c>
      <c r="C18" s="38"/>
    </row>
    <row r="19" spans="1:3" s="16" customFormat="1" ht="15" x14ac:dyDescent="0.25">
      <c r="B19" s="30" t="s">
        <v>75</v>
      </c>
      <c r="C19" s="38"/>
    </row>
    <row r="20" spans="1:3" s="16" customFormat="1" x14ac:dyDescent="0.25">
      <c r="C20" s="36"/>
    </row>
    <row r="21" spans="1:3" s="16" customFormat="1" x14ac:dyDescent="0.25">
      <c r="C21" s="36"/>
    </row>
    <row r="22" spans="1:3" s="16" customFormat="1" x14ac:dyDescent="0.25">
      <c r="A22" s="13" t="s">
        <v>157</v>
      </c>
      <c r="B22" s="26" t="s">
        <v>91</v>
      </c>
      <c r="C22" s="36"/>
    </row>
    <row r="23" spans="1:3" s="16" customFormat="1" ht="15" x14ac:dyDescent="0.25">
      <c r="B23" s="30" t="s">
        <v>151</v>
      </c>
      <c r="C23" s="36"/>
    </row>
    <row r="24" spans="1:3" s="16" customFormat="1" ht="15" x14ac:dyDescent="0.25">
      <c r="B24" s="30" t="s">
        <v>152</v>
      </c>
      <c r="C24" s="36"/>
    </row>
    <row r="25" spans="1:3" s="16" customFormat="1" ht="15" x14ac:dyDescent="0.25">
      <c r="B25" s="30" t="s">
        <v>154</v>
      </c>
      <c r="C25" s="36"/>
    </row>
    <row r="26" spans="1:3" s="16" customFormat="1" ht="15" x14ac:dyDescent="0.25">
      <c r="B26" s="30" t="s">
        <v>153</v>
      </c>
      <c r="C26" s="36"/>
    </row>
    <row r="27" spans="1:3" s="16" customFormat="1" ht="15" x14ac:dyDescent="0.25">
      <c r="B27" s="30" t="s">
        <v>150</v>
      </c>
      <c r="C27" s="36"/>
    </row>
    <row r="28" spans="1:3" s="16" customFormat="1" ht="15" x14ac:dyDescent="0.25">
      <c r="B28" s="30" t="s">
        <v>155</v>
      </c>
      <c r="C28" s="36"/>
    </row>
    <row r="29" spans="1:3" s="16" customFormat="1" x14ac:dyDescent="0.25">
      <c r="C29" s="36"/>
    </row>
    <row r="30" spans="1:3" s="16" customFormat="1" x14ac:dyDescent="0.25">
      <c r="C30" s="36"/>
    </row>
    <row r="31" spans="1:3" ht="25.5" x14ac:dyDescent="0.2">
      <c r="A31" s="35" t="s">
        <v>158</v>
      </c>
      <c r="B31" s="14" t="s">
        <v>187</v>
      </c>
      <c r="C31" s="37"/>
    </row>
    <row r="32" spans="1:3" ht="30" x14ac:dyDescent="0.2">
      <c r="A32" s="32" t="s">
        <v>12</v>
      </c>
      <c r="B32" s="30" t="s">
        <v>102</v>
      </c>
      <c r="C32" s="39"/>
    </row>
    <row r="33" spans="1:3" ht="15" x14ac:dyDescent="0.2">
      <c r="A33" s="32" t="s">
        <v>13</v>
      </c>
      <c r="B33" s="30" t="s">
        <v>103</v>
      </c>
      <c r="C33" s="39"/>
    </row>
    <row r="34" spans="1:3" ht="30" x14ac:dyDescent="0.2">
      <c r="A34" s="32" t="s">
        <v>14</v>
      </c>
      <c r="B34" s="30" t="s">
        <v>104</v>
      </c>
      <c r="C34" s="39"/>
    </row>
    <row r="35" spans="1:3" ht="30" x14ac:dyDescent="0.2">
      <c r="A35" s="32" t="s">
        <v>15</v>
      </c>
      <c r="B35" s="30" t="s">
        <v>105</v>
      </c>
      <c r="C35" s="39"/>
    </row>
    <row r="36" spans="1:3" ht="15" x14ac:dyDescent="0.2">
      <c r="A36" s="32" t="s">
        <v>16</v>
      </c>
      <c r="B36" s="30" t="s">
        <v>106</v>
      </c>
      <c r="C36" s="39"/>
    </row>
    <row r="37" spans="1:3" ht="24" x14ac:dyDescent="0.2">
      <c r="A37" s="32" t="s">
        <v>17</v>
      </c>
      <c r="B37" s="30" t="s">
        <v>107</v>
      </c>
      <c r="C37" s="39" t="s">
        <v>175</v>
      </c>
    </row>
    <row r="38" spans="1:3" ht="15" x14ac:dyDescent="0.2">
      <c r="A38" s="32" t="s">
        <v>18</v>
      </c>
      <c r="B38" s="30" t="s">
        <v>108</v>
      </c>
      <c r="C38" s="39"/>
    </row>
    <row r="39" spans="1:3" ht="15" x14ac:dyDescent="0.2">
      <c r="A39" s="32" t="s">
        <v>19</v>
      </c>
      <c r="B39" s="30" t="s">
        <v>109</v>
      </c>
      <c r="C39" s="39"/>
    </row>
    <row r="40" spans="1:3" ht="15" x14ac:dyDescent="0.2">
      <c r="A40" s="32" t="s">
        <v>20</v>
      </c>
      <c r="B40" s="30" t="s">
        <v>110</v>
      </c>
      <c r="C40" s="39"/>
    </row>
    <row r="41" spans="1:3" ht="15" x14ac:dyDescent="0.2">
      <c r="A41" s="32" t="s">
        <v>21</v>
      </c>
      <c r="B41" s="30" t="s">
        <v>111</v>
      </c>
      <c r="C41" s="39"/>
    </row>
    <row r="42" spans="1:3" ht="15" x14ac:dyDescent="0.2">
      <c r="A42" s="32" t="s">
        <v>22</v>
      </c>
      <c r="B42" s="30" t="s">
        <v>112</v>
      </c>
      <c r="C42" s="39"/>
    </row>
    <row r="43" spans="1:3" ht="30" x14ac:dyDescent="0.2">
      <c r="A43" s="32" t="s">
        <v>23</v>
      </c>
      <c r="B43" s="30" t="s">
        <v>113</v>
      </c>
      <c r="C43" s="39"/>
    </row>
    <row r="44" spans="1:3" ht="24" x14ac:dyDescent="0.2">
      <c r="A44" s="32" t="s">
        <v>24</v>
      </c>
      <c r="B44" s="30" t="s">
        <v>114</v>
      </c>
      <c r="C44" s="39" t="s">
        <v>176</v>
      </c>
    </row>
    <row r="45" spans="1:3" ht="24" x14ac:dyDescent="0.2">
      <c r="A45" s="32" t="s">
        <v>25</v>
      </c>
      <c r="B45" s="30" t="s">
        <v>115</v>
      </c>
      <c r="C45" s="39" t="s">
        <v>177</v>
      </c>
    </row>
    <row r="46" spans="1:3" ht="15" x14ac:dyDescent="0.2">
      <c r="A46" s="32" t="s">
        <v>26</v>
      </c>
      <c r="B46" s="30" t="s">
        <v>116</v>
      </c>
      <c r="C46" s="39"/>
    </row>
    <row r="47" spans="1:3" ht="15" x14ac:dyDescent="0.2">
      <c r="A47" s="32" t="s">
        <v>27</v>
      </c>
      <c r="B47" s="30" t="s">
        <v>117</v>
      </c>
      <c r="C47" s="39"/>
    </row>
    <row r="48" spans="1:3" ht="15" x14ac:dyDescent="0.2">
      <c r="A48" s="32" t="s">
        <v>28</v>
      </c>
      <c r="B48" s="30" t="s">
        <v>118</v>
      </c>
      <c r="C48" s="39"/>
    </row>
    <row r="49" spans="1:3" ht="15" x14ac:dyDescent="0.2">
      <c r="A49" s="32" t="s">
        <v>29</v>
      </c>
      <c r="B49" s="30" t="s">
        <v>119</v>
      </c>
      <c r="C49" s="39"/>
    </row>
    <row r="50" spans="1:3" ht="15" x14ac:dyDescent="0.2">
      <c r="A50" s="32" t="s">
        <v>30</v>
      </c>
      <c r="B50" s="30" t="s">
        <v>96</v>
      </c>
      <c r="C50" s="39"/>
    </row>
    <row r="51" spans="1:3" ht="15" x14ac:dyDescent="0.2">
      <c r="A51" s="32" t="s">
        <v>31</v>
      </c>
      <c r="B51" s="30" t="s">
        <v>192</v>
      </c>
      <c r="C51" s="39"/>
    </row>
    <row r="52" spans="1:3" ht="24" x14ac:dyDescent="0.2">
      <c r="A52" s="32" t="s">
        <v>32</v>
      </c>
      <c r="B52" s="30" t="s">
        <v>97</v>
      </c>
      <c r="C52" s="39" t="s">
        <v>178</v>
      </c>
    </row>
    <row r="53" spans="1:3" ht="24" x14ac:dyDescent="0.2">
      <c r="A53" s="32" t="s">
        <v>33</v>
      </c>
      <c r="B53" s="30" t="s">
        <v>98</v>
      </c>
      <c r="C53" s="39" t="s">
        <v>179</v>
      </c>
    </row>
    <row r="54" spans="1:3" ht="15" x14ac:dyDescent="0.2">
      <c r="A54" s="32" t="s">
        <v>34</v>
      </c>
      <c r="B54" s="30" t="s">
        <v>99</v>
      </c>
      <c r="C54" s="39"/>
    </row>
    <row r="55" spans="1:3" ht="15" x14ac:dyDescent="0.2">
      <c r="A55" s="32" t="s">
        <v>35</v>
      </c>
      <c r="B55" s="30" t="s">
        <v>100</v>
      </c>
      <c r="C55" s="39"/>
    </row>
    <row r="56" spans="1:3" ht="24" x14ac:dyDescent="0.2">
      <c r="A56" s="32" t="s">
        <v>36</v>
      </c>
      <c r="B56" s="30" t="s">
        <v>101</v>
      </c>
      <c r="C56" s="39" t="s">
        <v>180</v>
      </c>
    </row>
    <row r="57" spans="1:3" ht="24" x14ac:dyDescent="0.2">
      <c r="A57" s="32" t="s">
        <v>37</v>
      </c>
      <c r="B57" s="30" t="s">
        <v>120</v>
      </c>
      <c r="C57" s="39" t="s">
        <v>181</v>
      </c>
    </row>
    <row r="58" spans="1:3" ht="30" x14ac:dyDescent="0.2">
      <c r="A58" s="32" t="s">
        <v>38</v>
      </c>
      <c r="B58" s="30" t="s">
        <v>121</v>
      </c>
      <c r="C58" s="39"/>
    </row>
    <row r="59" spans="1:3" ht="15" x14ac:dyDescent="0.2">
      <c r="A59" s="32" t="s">
        <v>39</v>
      </c>
      <c r="B59" s="30" t="s">
        <v>122</v>
      </c>
      <c r="C59" s="39"/>
    </row>
    <row r="60" spans="1:3" ht="30" x14ac:dyDescent="0.2">
      <c r="A60" s="32" t="s">
        <v>40</v>
      </c>
      <c r="B60" s="30" t="s">
        <v>123</v>
      </c>
      <c r="C60" s="39"/>
    </row>
    <row r="61" spans="1:3" ht="15" x14ac:dyDescent="0.2">
      <c r="A61" s="32" t="s">
        <v>41</v>
      </c>
      <c r="B61" s="30" t="s">
        <v>124</v>
      </c>
      <c r="C61" s="39" t="s">
        <v>182</v>
      </c>
    </row>
    <row r="62" spans="1:3" ht="15" x14ac:dyDescent="0.2">
      <c r="A62" s="32" t="s">
        <v>42</v>
      </c>
      <c r="B62" s="30" t="s">
        <v>125</v>
      </c>
      <c r="C62" s="39" t="s">
        <v>183</v>
      </c>
    </row>
    <row r="63" spans="1:3" ht="15" x14ac:dyDescent="0.2">
      <c r="A63" s="32" t="s">
        <v>43</v>
      </c>
      <c r="B63" s="30" t="s">
        <v>126</v>
      </c>
      <c r="C63" s="39"/>
    </row>
    <row r="64" spans="1:3" ht="15" x14ac:dyDescent="0.2">
      <c r="A64" s="32" t="s">
        <v>44</v>
      </c>
      <c r="B64" s="30" t="s">
        <v>127</v>
      </c>
      <c r="C64" s="39"/>
    </row>
    <row r="65" spans="1:3" ht="30" x14ac:dyDescent="0.2">
      <c r="A65" s="32" t="s">
        <v>45</v>
      </c>
      <c r="B65" s="30" t="s">
        <v>128</v>
      </c>
      <c r="C65" s="39"/>
    </row>
    <row r="66" spans="1:3" ht="30" x14ac:dyDescent="0.2">
      <c r="A66" s="32" t="s">
        <v>46</v>
      </c>
      <c r="B66" s="30" t="s">
        <v>129</v>
      </c>
      <c r="C66" s="39"/>
    </row>
    <row r="67" spans="1:3" ht="15" x14ac:dyDescent="0.2">
      <c r="A67" s="32" t="s">
        <v>47</v>
      </c>
      <c r="B67" s="30" t="s">
        <v>130</v>
      </c>
      <c r="C67" s="39"/>
    </row>
    <row r="68" spans="1:3" ht="30" x14ac:dyDescent="0.2">
      <c r="A68" s="32" t="s">
        <v>48</v>
      </c>
      <c r="B68" s="30" t="s">
        <v>131</v>
      </c>
      <c r="C68" s="39"/>
    </row>
    <row r="69" spans="1:3" ht="24" x14ac:dyDescent="0.2">
      <c r="A69" s="32" t="s">
        <v>49</v>
      </c>
      <c r="B69" s="30" t="s">
        <v>132</v>
      </c>
      <c r="C69" s="39" t="s">
        <v>174</v>
      </c>
    </row>
    <row r="70" spans="1:3" ht="15" x14ac:dyDescent="0.2">
      <c r="A70" s="32" t="s">
        <v>50</v>
      </c>
      <c r="B70" s="30" t="s">
        <v>133</v>
      </c>
      <c r="C70" s="39"/>
    </row>
    <row r="71" spans="1:3" ht="15" x14ac:dyDescent="0.2">
      <c r="A71" s="32" t="s">
        <v>51</v>
      </c>
      <c r="B71" s="30" t="s">
        <v>134</v>
      </c>
      <c r="C71" s="39"/>
    </row>
    <row r="72" spans="1:3" ht="36" x14ac:dyDescent="0.2">
      <c r="A72" s="32" t="s">
        <v>52</v>
      </c>
      <c r="B72" s="30" t="s">
        <v>135</v>
      </c>
      <c r="C72" s="39" t="s">
        <v>173</v>
      </c>
    </row>
    <row r="73" spans="1:3" ht="15" x14ac:dyDescent="0.2">
      <c r="A73" s="32" t="s">
        <v>53</v>
      </c>
      <c r="B73" s="30" t="s">
        <v>136</v>
      </c>
      <c r="C73" s="39"/>
    </row>
    <row r="74" spans="1:3" ht="30" x14ac:dyDescent="0.2">
      <c r="A74" s="32" t="s">
        <v>54</v>
      </c>
      <c r="B74" s="30" t="s">
        <v>137</v>
      </c>
      <c r="C74" s="39"/>
    </row>
    <row r="75" spans="1:3" ht="15" x14ac:dyDescent="0.2">
      <c r="A75" s="32" t="s">
        <v>55</v>
      </c>
      <c r="B75" s="30" t="s">
        <v>138</v>
      </c>
      <c r="C75" s="39" t="s">
        <v>172</v>
      </c>
    </row>
    <row r="76" spans="1:3" ht="30" x14ac:dyDescent="0.2">
      <c r="A76" s="32" t="s">
        <v>56</v>
      </c>
      <c r="B76" s="30" t="s">
        <v>139</v>
      </c>
      <c r="C76" s="39" t="s">
        <v>163</v>
      </c>
    </row>
    <row r="77" spans="1:3" ht="30" x14ac:dyDescent="0.2">
      <c r="A77" s="32" t="s">
        <v>57</v>
      </c>
      <c r="B77" s="30" t="s">
        <v>140</v>
      </c>
      <c r="C77" s="39"/>
    </row>
    <row r="78" spans="1:3" ht="30" x14ac:dyDescent="0.2">
      <c r="A78" s="32" t="s">
        <v>58</v>
      </c>
      <c r="B78" s="30" t="s">
        <v>141</v>
      </c>
      <c r="C78" s="39" t="s">
        <v>164</v>
      </c>
    </row>
    <row r="79" spans="1:3" ht="48" x14ac:dyDescent="0.2">
      <c r="A79" s="32" t="s">
        <v>59</v>
      </c>
      <c r="B79" s="30" t="s">
        <v>142</v>
      </c>
      <c r="C79" s="39" t="s">
        <v>184</v>
      </c>
    </row>
    <row r="80" spans="1:3" ht="15" x14ac:dyDescent="0.2">
      <c r="A80" s="32" t="s">
        <v>60</v>
      </c>
      <c r="B80" s="30" t="s">
        <v>191</v>
      </c>
      <c r="C80" s="39" t="s">
        <v>166</v>
      </c>
    </row>
    <row r="81" spans="1:3" ht="15" x14ac:dyDescent="0.2">
      <c r="A81" s="32" t="s">
        <v>61</v>
      </c>
      <c r="B81" s="30" t="s">
        <v>143</v>
      </c>
      <c r="C81" s="39" t="s">
        <v>167</v>
      </c>
    </row>
    <row r="82" spans="1:3" ht="15" x14ac:dyDescent="0.2">
      <c r="A82" s="32" t="s">
        <v>62</v>
      </c>
      <c r="B82" s="30" t="s">
        <v>144</v>
      </c>
      <c r="C82" s="39" t="s">
        <v>168</v>
      </c>
    </row>
    <row r="83" spans="1:3" ht="24" x14ac:dyDescent="0.2">
      <c r="A83" s="32" t="s">
        <v>63</v>
      </c>
      <c r="B83" s="30" t="s">
        <v>145</v>
      </c>
      <c r="C83" s="39" t="s">
        <v>169</v>
      </c>
    </row>
    <row r="84" spans="1:3" ht="30" x14ac:dyDescent="0.2">
      <c r="A84" s="32" t="s">
        <v>64</v>
      </c>
      <c r="B84" s="30" t="s">
        <v>146</v>
      </c>
      <c r="C84" s="39" t="s">
        <v>170</v>
      </c>
    </row>
    <row r="85" spans="1:3" ht="24" x14ac:dyDescent="0.2">
      <c r="A85" s="32" t="s">
        <v>65</v>
      </c>
      <c r="B85" s="30" t="s">
        <v>147</v>
      </c>
      <c r="C85" s="39" t="s">
        <v>171</v>
      </c>
    </row>
    <row r="86" spans="1:3" ht="15" x14ac:dyDescent="0.2">
      <c r="A86" s="32" t="s">
        <v>66</v>
      </c>
      <c r="B86" s="30" t="s">
        <v>148</v>
      </c>
      <c r="C86" s="39" t="s">
        <v>165</v>
      </c>
    </row>
    <row r="87" spans="1:3" ht="14.25" x14ac:dyDescent="0.2">
      <c r="A87" s="18"/>
      <c r="B87" s="31" t="s">
        <v>95</v>
      </c>
    </row>
    <row r="88" spans="1:3" x14ac:dyDescent="0.2">
      <c r="A88" s="15"/>
    </row>
    <row r="90" spans="1:3" x14ac:dyDescent="0.2">
      <c r="A90" s="13" t="s">
        <v>76</v>
      </c>
      <c r="B90" s="14" t="s">
        <v>7</v>
      </c>
    </row>
    <row r="91" spans="1:3" ht="15" x14ac:dyDescent="0.2">
      <c r="B91" s="30" t="s">
        <v>193</v>
      </c>
    </row>
    <row r="92" spans="1:3" ht="15" x14ac:dyDescent="0.2">
      <c r="B92" s="30" t="s">
        <v>194</v>
      </c>
    </row>
    <row r="93" spans="1:3" ht="15" x14ac:dyDescent="0.2">
      <c r="B93" s="30" t="s">
        <v>195</v>
      </c>
    </row>
    <row r="94" spans="1:3" ht="15" x14ac:dyDescent="0.2">
      <c r="B94" s="30" t="s">
        <v>196</v>
      </c>
    </row>
    <row r="95" spans="1:3" ht="15" x14ac:dyDescent="0.2">
      <c r="B95" s="30" t="s">
        <v>197</v>
      </c>
    </row>
    <row r="96" spans="1:3" ht="15" x14ac:dyDescent="0.2">
      <c r="B96" s="30" t="s">
        <v>198</v>
      </c>
    </row>
    <row r="99" spans="1:2" s="17" customFormat="1" x14ac:dyDescent="0.2">
      <c r="A99" s="13" t="s">
        <v>159</v>
      </c>
      <c r="B99" s="14" t="s">
        <v>9</v>
      </c>
    </row>
    <row r="100" spans="1:2" s="17" customFormat="1" ht="15" x14ac:dyDescent="0.2">
      <c r="B100" s="30" t="s">
        <v>77</v>
      </c>
    </row>
    <row r="101" spans="1:2" s="17" customFormat="1" ht="15" x14ac:dyDescent="0.2">
      <c r="B101" s="30" t="s">
        <v>78</v>
      </c>
    </row>
    <row r="102" spans="1:2" s="17" customFormat="1" ht="15" x14ac:dyDescent="0.2">
      <c r="B102" s="30" t="s">
        <v>79</v>
      </c>
    </row>
    <row r="103" spans="1:2" s="17" customFormat="1" ht="15" x14ac:dyDescent="0.2">
      <c r="B103" s="30" t="s">
        <v>80</v>
      </c>
    </row>
    <row r="104" spans="1:2" s="17" customFormat="1" ht="15" x14ac:dyDescent="0.2">
      <c r="B104" s="30" t="s">
        <v>81</v>
      </c>
    </row>
    <row r="105" spans="1:2" s="17" customFormat="1" ht="15" x14ac:dyDescent="0.2">
      <c r="B105" s="30" t="s">
        <v>185</v>
      </c>
    </row>
    <row r="106" spans="1:2" s="17" customFormat="1" ht="15" x14ac:dyDescent="0.2">
      <c r="B106" s="30" t="s">
        <v>92</v>
      </c>
    </row>
    <row r="107" spans="1:2" s="17" customFormat="1" ht="15" x14ac:dyDescent="0.2">
      <c r="B107" s="30" t="s">
        <v>82</v>
      </c>
    </row>
    <row r="108" spans="1:2" s="17" customFormat="1" ht="15" x14ac:dyDescent="0.2">
      <c r="B108" s="30" t="s">
        <v>93</v>
      </c>
    </row>
    <row r="109" spans="1:2" s="17" customFormat="1" ht="15" x14ac:dyDescent="0.2">
      <c r="B109" s="30" t="s">
        <v>83</v>
      </c>
    </row>
    <row r="110" spans="1:2" s="17" customFormat="1" ht="15" x14ac:dyDescent="0.2">
      <c r="B110" s="30" t="s">
        <v>84</v>
      </c>
    </row>
    <row r="111" spans="1:2" s="17" customFormat="1" ht="15" x14ac:dyDescent="0.2">
      <c r="B111" s="30" t="s">
        <v>85</v>
      </c>
    </row>
    <row r="112" spans="1:2" s="17" customFormat="1" ht="15" x14ac:dyDescent="0.2">
      <c r="B112" s="30" t="s">
        <v>86</v>
      </c>
    </row>
    <row r="113" spans="2:2" s="17" customFormat="1" ht="15" x14ac:dyDescent="0.2">
      <c r="B113" s="30" t="s">
        <v>87</v>
      </c>
    </row>
    <row r="114" spans="2:2" s="17" customFormat="1" ht="15" x14ac:dyDescent="0.2">
      <c r="B114" s="30" t="s">
        <v>88</v>
      </c>
    </row>
    <row r="115" spans="2:2" s="17" customFormat="1" ht="15" x14ac:dyDescent="0.2">
      <c r="B115" s="30" t="s">
        <v>199</v>
      </c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Форма1</vt:lpstr>
      <vt:lpstr>Форма2</vt:lpstr>
      <vt:lpstr>Справочники</vt:lpstr>
      <vt:lpstr>Форма1!Заголовки_для_печати</vt:lpstr>
      <vt:lpstr>Форма2!Заголовки_для_печати</vt:lpstr>
      <vt:lpstr>Форма1!Область_печати</vt:lpstr>
      <vt:lpstr>Форма2!Область_печати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2023-05-10T07:05:30Z</dcterms:modified>
</cp:coreProperties>
</file>