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195" windowHeight="11010" activeTab="0"/>
  </bookViews>
  <sheets>
    <sheet name="источ 2016" sheetId="1" r:id="rId1"/>
  </sheets>
  <definedNames>
    <definedName name="_xlnm.Print_Titles" localSheetId="0">'источ 2016'!$8:$8</definedName>
  </definedNames>
  <calcPr fullCalcOnLoad="1"/>
</workbook>
</file>

<file path=xl/sharedStrings.xml><?xml version="1.0" encoding="utf-8"?>
<sst xmlns="http://schemas.openxmlformats.org/spreadsheetml/2006/main" count="64" uniqueCount="62">
  <si>
    <t>муниципального образования "Малопургинский район"</t>
  </si>
  <si>
    <t>Код</t>
  </si>
  <si>
    <t>Наименование источников</t>
  </si>
  <si>
    <t>000 01 03 00 00 00 0000 000</t>
  </si>
  <si>
    <t>Бюджетные кредиты от других бюджетов бюджетной системы Российской Федерации</t>
  </si>
  <si>
    <t>Получение бюджетных кредитов от других бюджетов бюджетной системы Российской Федерации в валюте Российской Федерации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</si>
  <si>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</si>
  <si>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000 01 06 00 00 00 0000 000</t>
  </si>
  <si>
    <t>Иные источники внутреннего финансирования дефицитов бюджетов</t>
  </si>
  <si>
    <t>000 01 06 04 00 00 0000 000</t>
  </si>
  <si>
    <t>Исполнение государственных и муниципальных гарантий в валюте Российской Федерации</t>
  </si>
  <si>
    <t>000 01 06 05 00 00 0000 000</t>
  </si>
  <si>
    <t>Бюджетные кредиты, предоставленные внутри страны в валюте Российской Федерации</t>
  </si>
  <si>
    <t>000 01 06 05 01 05 0000 640</t>
  </si>
  <si>
    <t>Возврат бюджетных кредитов, предоставленных юридическим лицам из бюджета муниципального района в валюте Российской Федерации</t>
  </si>
  <si>
    <t>тыс. рублей</t>
  </si>
  <si>
    <t>000 01 03 01 00 00 0000 700</t>
  </si>
  <si>
    <t>000 01 03 01 00 05 0000 710</t>
  </si>
  <si>
    <t>000 01 06 04 01 00 0000 000</t>
  </si>
  <si>
    <t>000 01 06 04 01 00 0000 800</t>
  </si>
  <si>
    <t>Исполнение муниципальных гарантий муниципальных районов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</si>
  <si>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000 01 06 04 01 05 0000 810</t>
  </si>
  <si>
    <t>000 01 06 05 00 00 0000 600</t>
  </si>
  <si>
    <t>Возврат бюджетных кредитов, предоставленных внутри страны в валюте Российской Федерации</t>
  </si>
  <si>
    <t>000 01 06 05 01 00 0000 600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</si>
  <si>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</si>
  <si>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Возврат бюджетных кредитов, предоставленных юридическим лицам в валюте Российской Федерации</t>
  </si>
  <si>
    <t>000 01 00 00 00 00 0000 000</t>
  </si>
  <si>
    <t>Источники внутреннего финансирования дефицитов бюджетов</t>
  </si>
  <si>
    <t>000 01 02 00 00 00 0000 000</t>
  </si>
  <si>
    <t>Кредиты кредитных организаций в валюте Российской Федерации</t>
  </si>
  <si>
    <t>000 01 02 00 00 00 0000 800</t>
  </si>
  <si>
    <t>Погашение бюджетами муниципальных районов кредитов от кредитных организаций в валюте Российской Федерации</t>
  </si>
  <si>
    <t>000 01 02 00 00 05 0000 810</t>
  </si>
  <si>
    <t>000 01 03 00 00 00 0000 800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</si>
  <si>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</si>
  <si>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000 01 03 00 00 05 0000 810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</si>
  <si>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</si>
  <si>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000 01 05 00 00 00 0000 000</t>
  </si>
  <si>
    <t>Изменений остатков средств на счетах по учету средств бюджетов</t>
  </si>
  <si>
    <t xml:space="preserve">Увеличение остатков  средств  бюджетов </t>
  </si>
  <si>
    <t>Увеличение прочих остатков средств бюджетов</t>
  </si>
  <si>
    <t>Увеличение прочих остатков денежных средств  бюджетов</t>
  </si>
  <si>
    <t>Увеличение прочих остатков денежных средств  бюджетов муниципальных районов</t>
  </si>
  <si>
    <t>Уменьшение остатков  средств бюджетов</t>
  </si>
  <si>
    <t>Уменьшение прочих остатков средств бюджетов</t>
  </si>
  <si>
    <t>Уменьшение прочих остатков денежных  средств бюджетов</t>
  </si>
  <si>
    <t>Уменьшение  прочих остатков денежных средств  бюджетов муниципальных районов</t>
  </si>
  <si>
    <t>00001 05 02 00 00 0000 500</t>
  </si>
  <si>
    <t>00001 05 02 01 00 0000 510</t>
  </si>
  <si>
    <t>00001 05 02 01 05 0000 510</t>
  </si>
  <si>
    <t>000 01 05 00 00 00 0000 500</t>
  </si>
  <si>
    <t>000 01 05 00 00 00 0000 600</t>
  </si>
  <si>
    <t>000 01 05 02 00 00 0000 600</t>
  </si>
  <si>
    <t>000 01 05 02 01 00 0000 610</t>
  </si>
  <si>
    <t>000 01 05 02 01 05 0000 610</t>
  </si>
  <si>
    <t xml:space="preserve">к решению Совета депутатов </t>
  </si>
  <si>
    <t>Приложение 2</t>
  </si>
  <si>
    <t>от__ ________ 2016 года  №_____</t>
  </si>
  <si>
    <t>Уточненный план на 2016 год</t>
  </si>
  <si>
    <t>Исполнено на 01.01.2017 г.</t>
  </si>
  <si>
    <t>Отчет по источникам внутреннего финансирования дефицита бюджета муниципального образования "Малопургинский район" за 2016 год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</si>
</sst>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0000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3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8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1" fillId="0" borderId="10" xfId="0" applyFont="1" applyBorder="1" applyAlignment="1">
      <alignment horizontal="center"/>
    </xf>
    <xf numFmtId="0" fontId="41" fillId="0" borderId="10" xfId="0" applyFont="1" applyBorder="1" applyAlignment="1">
      <alignment wrapText="1"/>
    </xf>
    <xf numFmtId="0" fontId="42" fillId="0" borderId="10" xfId="0" applyFont="1" applyBorder="1" applyAlignment="1">
      <alignment horizontal="center"/>
    </xf>
    <xf numFmtId="0" fontId="42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left" vertical="top" wrapText="1"/>
    </xf>
    <xf numFmtId="165" fontId="42" fillId="0" borderId="0" xfId="0" applyNumberFormat="1" applyFont="1" applyAlignment="1">
      <alignment horizontal="right"/>
    </xf>
    <xf numFmtId="165" fontId="41" fillId="0" borderId="10" xfId="0" applyNumberFormat="1" applyFont="1" applyBorder="1" applyAlignment="1">
      <alignment/>
    </xf>
    <xf numFmtId="165" fontId="42" fillId="0" borderId="10" xfId="0" applyNumberFormat="1" applyFont="1" applyBorder="1" applyAlignment="1">
      <alignment/>
    </xf>
    <xf numFmtId="165" fontId="3" fillId="0" borderId="10" xfId="0" applyNumberFormat="1" applyFont="1" applyBorder="1" applyAlignment="1">
      <alignment/>
    </xf>
    <xf numFmtId="165" fontId="41" fillId="33" borderId="10" xfId="0" applyNumberFormat="1" applyFont="1" applyFill="1" applyBorder="1" applyAlignment="1">
      <alignment/>
    </xf>
    <xf numFmtId="165" fontId="4" fillId="0" borderId="10" xfId="0" applyNumberFormat="1" applyFont="1" applyBorder="1" applyAlignment="1">
      <alignment horizontal="right" wrapText="1"/>
    </xf>
    <xf numFmtId="165" fontId="2" fillId="0" borderId="10" xfId="0" applyNumberFormat="1" applyFont="1" applyBorder="1" applyAlignment="1">
      <alignment horizontal="right" wrapText="1"/>
    </xf>
    <xf numFmtId="165" fontId="0" fillId="0" borderId="0" xfId="0" applyNumberFormat="1" applyAlignment="1">
      <alignment/>
    </xf>
    <xf numFmtId="0" fontId="43" fillId="0" borderId="0" xfId="0" applyFont="1" applyAlignment="1">
      <alignment horizontal="center" wrapText="1"/>
    </xf>
    <xf numFmtId="165" fontId="5" fillId="0" borderId="0" xfId="0" applyNumberFormat="1" applyFont="1" applyBorder="1" applyAlignment="1">
      <alignment horizontal="right" shrinkToFit="1"/>
    </xf>
    <xf numFmtId="165" fontId="42" fillId="0" borderId="0" xfId="0" applyNumberFormat="1" applyFont="1" applyAlignment="1">
      <alignment/>
    </xf>
    <xf numFmtId="0" fontId="44" fillId="0" borderId="11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165" fontId="4" fillId="0" borderId="11" xfId="0" applyNumberFormat="1" applyFont="1" applyFill="1" applyBorder="1" applyAlignment="1">
      <alignment horizontal="center" vertical="center" wrapText="1"/>
    </xf>
    <xf numFmtId="165" fontId="5" fillId="0" borderId="0" xfId="0" applyNumberFormat="1" applyFont="1" applyBorder="1" applyAlignment="1">
      <alignment horizontal="righ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5"/>
  <sheetViews>
    <sheetView tabSelected="1" zoomScalePageLayoutView="0" workbookViewId="0" topLeftCell="A19">
      <selection activeCell="F7" sqref="F7"/>
    </sheetView>
  </sheetViews>
  <sheetFormatPr defaultColWidth="9.140625" defaultRowHeight="15"/>
  <cols>
    <col min="1" max="1" width="25.28125" style="1" customWidth="1"/>
    <col min="2" max="2" width="46.140625" style="0" customWidth="1"/>
    <col min="3" max="3" width="11.57421875" style="20" customWidth="1"/>
    <col min="4" max="4" width="11.57421875" style="23" customWidth="1"/>
  </cols>
  <sheetData>
    <row r="1" spans="2:4" ht="15">
      <c r="B1" s="22" t="s">
        <v>57</v>
      </c>
      <c r="C1" s="22"/>
      <c r="D1" s="22"/>
    </row>
    <row r="2" spans="2:4" ht="15">
      <c r="B2" s="22" t="s">
        <v>56</v>
      </c>
      <c r="C2" s="22"/>
      <c r="D2" s="22"/>
    </row>
    <row r="3" spans="2:4" ht="15">
      <c r="B3" s="22" t="s">
        <v>0</v>
      </c>
      <c r="C3" s="22"/>
      <c r="D3" s="22"/>
    </row>
    <row r="4" spans="2:4" ht="15">
      <c r="B4" s="27" t="s">
        <v>58</v>
      </c>
      <c r="C4" s="27"/>
      <c r="D4" s="27"/>
    </row>
    <row r="6" spans="1:4" ht="31.5" customHeight="1">
      <c r="A6" s="21" t="s">
        <v>61</v>
      </c>
      <c r="B6" s="21"/>
      <c r="C6" s="21"/>
      <c r="D6" s="21"/>
    </row>
    <row r="7" ht="15">
      <c r="C7" s="13" t="s">
        <v>15</v>
      </c>
    </row>
    <row r="8" spans="1:4" ht="38.25">
      <c r="A8" s="24" t="s">
        <v>1</v>
      </c>
      <c r="B8" s="24" t="s">
        <v>2</v>
      </c>
      <c r="C8" s="25" t="s">
        <v>59</v>
      </c>
      <c r="D8" s="26" t="s">
        <v>60</v>
      </c>
    </row>
    <row r="9" spans="1:4" ht="26.25">
      <c r="A9" s="2" t="s">
        <v>27</v>
      </c>
      <c r="B9" s="3" t="s">
        <v>28</v>
      </c>
      <c r="C9" s="14">
        <f>C10+C13+C18+C27</f>
        <v>22663.500000000022</v>
      </c>
      <c r="D9" s="14">
        <f>D10+D13+D18+D27</f>
        <v>10138.40000000007</v>
      </c>
    </row>
    <row r="10" spans="1:4" ht="26.25">
      <c r="A10" s="2" t="s">
        <v>29</v>
      </c>
      <c r="B10" s="3" t="s">
        <v>30</v>
      </c>
      <c r="C10" s="14">
        <f>C11</f>
        <v>-4400</v>
      </c>
      <c r="D10" s="14">
        <f>D11</f>
        <v>-4400</v>
      </c>
    </row>
    <row r="11" spans="1:4" ht="39">
      <c r="A11" s="4" t="s">
        <v>31</v>
      </c>
      <c r="B11" s="5" t="s">
        <v>32</v>
      </c>
      <c r="C11" s="15">
        <f>C12</f>
        <v>-4400</v>
      </c>
      <c r="D11" s="15">
        <f>D12</f>
        <v>-4400</v>
      </c>
    </row>
    <row r="12" spans="1:4" ht="39">
      <c r="A12" s="4" t="s">
        <v>33</v>
      </c>
      <c r="B12" s="5" t="s">
        <v>32</v>
      </c>
      <c r="C12" s="15">
        <v>-4400</v>
      </c>
      <c r="D12" s="15">
        <v>-4400</v>
      </c>
    </row>
    <row r="13" spans="1:4" ht="26.25">
      <c r="A13" s="2" t="s">
        <v>3</v>
      </c>
      <c r="B13" s="3" t="s">
        <v>4</v>
      </c>
      <c r="C13" s="14">
        <f>C14+C16</f>
        <v>-18581.4</v>
      </c>
      <c r="D13" s="14">
        <f>D14+D16</f>
        <v>-185.8</v>
      </c>
    </row>
    <row r="14" spans="1:4" ht="39" hidden="1">
      <c r="A14" s="4" t="s">
        <v>16</v>
      </c>
      <c r="B14" s="5" t="s">
        <v>5</v>
      </c>
      <c r="C14" s="15">
        <f>C15</f>
        <v>0</v>
      </c>
      <c r="D14" s="15"/>
    </row>
    <row r="15" spans="1:4" ht="51.75" hidden="1">
      <c r="A15" s="4" t="s">
        <v>17</v>
      </c>
      <c r="B15" s="5" t="s">
        <v>6</v>
      </c>
      <c r="C15" s="15">
        <v>0</v>
      </c>
      <c r="D15" s="15"/>
    </row>
    <row r="16" spans="1:4" ht="39">
      <c r="A16" s="6" t="s">
        <v>34</v>
      </c>
      <c r="B16" s="7" t="s">
        <v>35</v>
      </c>
      <c r="C16" s="16">
        <f>C17</f>
        <v>-18581.4</v>
      </c>
      <c r="D16" s="16">
        <f>D17</f>
        <v>-185.8</v>
      </c>
    </row>
    <row r="17" spans="1:4" ht="51.75">
      <c r="A17" s="6" t="s">
        <v>36</v>
      </c>
      <c r="B17" s="7" t="s">
        <v>37</v>
      </c>
      <c r="C17" s="15">
        <v>-18581.4</v>
      </c>
      <c r="D17" s="15">
        <v>-185.8</v>
      </c>
    </row>
    <row r="18" spans="1:4" ht="26.25">
      <c r="A18" s="2" t="s">
        <v>38</v>
      </c>
      <c r="B18" s="3" t="s">
        <v>39</v>
      </c>
      <c r="C18" s="17">
        <f>C23+C19</f>
        <v>45644.90000000002</v>
      </c>
      <c r="D18" s="17">
        <f>D23+D19</f>
        <v>14724.20000000007</v>
      </c>
    </row>
    <row r="19" spans="1:4" ht="15">
      <c r="A19" s="8" t="s">
        <v>51</v>
      </c>
      <c r="B19" s="9" t="s">
        <v>40</v>
      </c>
      <c r="C19" s="18">
        <f>C20</f>
        <v>-948354.5</v>
      </c>
      <c r="D19" s="18">
        <f>D20</f>
        <v>-960547.2</v>
      </c>
    </row>
    <row r="20" spans="1:4" ht="15">
      <c r="A20" s="10" t="s">
        <v>48</v>
      </c>
      <c r="B20" s="11" t="s">
        <v>41</v>
      </c>
      <c r="C20" s="19">
        <f>C21</f>
        <v>-948354.5</v>
      </c>
      <c r="D20" s="19">
        <f>D21</f>
        <v>-960547.2</v>
      </c>
    </row>
    <row r="21" spans="1:4" ht="25.5">
      <c r="A21" s="10" t="s">
        <v>49</v>
      </c>
      <c r="B21" s="11" t="s">
        <v>42</v>
      </c>
      <c r="C21" s="19">
        <f>C22</f>
        <v>-948354.5</v>
      </c>
      <c r="D21" s="19">
        <f>D22</f>
        <v>-960547.2</v>
      </c>
    </row>
    <row r="22" spans="1:4" ht="25.5">
      <c r="A22" s="10" t="s">
        <v>50</v>
      </c>
      <c r="B22" s="11" t="s">
        <v>43</v>
      </c>
      <c r="C22" s="19">
        <v>-948354.5</v>
      </c>
      <c r="D22" s="15">
        <v>-960547.2</v>
      </c>
    </row>
    <row r="23" spans="1:4" ht="15">
      <c r="A23" s="8" t="s">
        <v>52</v>
      </c>
      <c r="B23" s="12" t="s">
        <v>44</v>
      </c>
      <c r="C23" s="18">
        <f>C24</f>
        <v>993999.4</v>
      </c>
      <c r="D23" s="18">
        <f>D24</f>
        <v>975271.4</v>
      </c>
    </row>
    <row r="24" spans="1:4" ht="15">
      <c r="A24" s="10" t="s">
        <v>53</v>
      </c>
      <c r="B24" s="11" t="s">
        <v>45</v>
      </c>
      <c r="C24" s="19">
        <f>C25</f>
        <v>993999.4</v>
      </c>
      <c r="D24" s="19">
        <f>D25</f>
        <v>975271.4</v>
      </c>
    </row>
    <row r="25" spans="1:4" ht="25.5">
      <c r="A25" s="10" t="s">
        <v>54</v>
      </c>
      <c r="B25" s="11" t="s">
        <v>46</v>
      </c>
      <c r="C25" s="19">
        <f>C26</f>
        <v>993999.4</v>
      </c>
      <c r="D25" s="19">
        <f>D26</f>
        <v>975271.4</v>
      </c>
    </row>
    <row r="26" spans="1:4" ht="25.5">
      <c r="A26" s="10" t="s">
        <v>55</v>
      </c>
      <c r="B26" s="11" t="s">
        <v>47</v>
      </c>
      <c r="C26" s="19">
        <v>993999.4</v>
      </c>
      <c r="D26" s="15">
        <v>975271.4</v>
      </c>
    </row>
    <row r="27" spans="1:4" ht="26.25">
      <c r="A27" s="2" t="s">
        <v>7</v>
      </c>
      <c r="B27" s="3" t="s">
        <v>8</v>
      </c>
      <c r="C27" s="14">
        <f>C28+C32</f>
        <v>0</v>
      </c>
      <c r="D27" s="14">
        <f>D28+D32</f>
        <v>0</v>
      </c>
    </row>
    <row r="28" spans="1:4" ht="26.25">
      <c r="A28" s="4" t="s">
        <v>9</v>
      </c>
      <c r="B28" s="5" t="s">
        <v>10</v>
      </c>
      <c r="C28" s="15">
        <f>C29</f>
        <v>-1900</v>
      </c>
      <c r="D28" s="15"/>
    </row>
    <row r="29" spans="1:4" ht="26.25">
      <c r="A29" s="4" t="s">
        <v>18</v>
      </c>
      <c r="B29" s="5" t="s">
        <v>10</v>
      </c>
      <c r="C29" s="15">
        <f>C30</f>
        <v>-1900</v>
      </c>
      <c r="D29" s="15"/>
    </row>
    <row r="30" spans="1:4" ht="90">
      <c r="A30" s="4" t="s">
        <v>19</v>
      </c>
      <c r="B30" s="5" t="s">
        <v>25</v>
      </c>
      <c r="C30" s="15">
        <f>C31</f>
        <v>-1900</v>
      </c>
      <c r="D30" s="15"/>
    </row>
    <row r="31" spans="1:4" ht="77.25">
      <c r="A31" s="4" t="s">
        <v>21</v>
      </c>
      <c r="B31" s="5" t="s">
        <v>20</v>
      </c>
      <c r="C31" s="15">
        <v>-1900</v>
      </c>
      <c r="D31" s="15"/>
    </row>
    <row r="32" spans="1:4" ht="26.25">
      <c r="A32" s="4" t="s">
        <v>11</v>
      </c>
      <c r="B32" s="5" t="s">
        <v>12</v>
      </c>
      <c r="C32" s="15">
        <f>C35</f>
        <v>1900</v>
      </c>
      <c r="D32" s="15"/>
    </row>
    <row r="33" spans="1:4" ht="26.25">
      <c r="A33" s="4" t="s">
        <v>22</v>
      </c>
      <c r="B33" s="5" t="s">
        <v>23</v>
      </c>
      <c r="C33" s="15">
        <f>C34</f>
        <v>1900</v>
      </c>
      <c r="D33" s="15"/>
    </row>
    <row r="34" spans="1:4" ht="26.25">
      <c r="A34" s="4" t="s">
        <v>24</v>
      </c>
      <c r="B34" s="5" t="s">
        <v>26</v>
      </c>
      <c r="C34" s="15">
        <f>C35</f>
        <v>1900</v>
      </c>
      <c r="D34" s="15"/>
    </row>
    <row r="35" spans="1:4" ht="39">
      <c r="A35" s="4" t="s">
        <v>13</v>
      </c>
      <c r="B35" s="5" t="s">
        <v>14</v>
      </c>
      <c r="C35" s="15">
        <v>1900</v>
      </c>
      <c r="D35" s="15"/>
    </row>
  </sheetData>
  <sheetProtection/>
  <mergeCells count="5">
    <mergeCell ref="A6:D6"/>
    <mergeCell ref="B1:D1"/>
    <mergeCell ref="B2:D2"/>
    <mergeCell ref="B3:D3"/>
    <mergeCell ref="B4:D4"/>
  </mergeCells>
  <printOptions/>
  <pageMargins left="0.7874015748031497" right="0.5905511811023623" top="0.5905511811023623" bottom="0.1968503937007874" header="0.31496062992125984" footer="0.31496062992125984"/>
  <pageSetup fitToHeight="0" fitToWidth="0" horizontalDpi="600" verticalDpi="600" orientation="portrait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2016-10-07T04:26:46Z</cp:lastPrinted>
  <dcterms:created xsi:type="dcterms:W3CDTF">2012-12-07T10:18:19Z</dcterms:created>
  <dcterms:modified xsi:type="dcterms:W3CDTF">2017-02-03T06:21:47Z</dcterms:modified>
  <cp:category/>
  <cp:version/>
  <cp:contentType/>
  <cp:contentStatus/>
</cp:coreProperties>
</file>