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C16" i="1" l="1"/>
  <c r="E15" i="1" l="1"/>
  <c r="C15" i="1"/>
  <c r="E18" i="1" l="1"/>
  <c r="C18" i="1" l="1"/>
</calcChain>
</file>

<file path=xl/sharedStrings.xml><?xml version="1.0" encoding="utf-8"?>
<sst xmlns="http://schemas.openxmlformats.org/spreadsheetml/2006/main" count="26" uniqueCount="20">
  <si>
    <t/>
  </si>
  <si>
    <t>№ п/п</t>
  </si>
  <si>
    <t>Наименование</t>
  </si>
  <si>
    <t>Кредиты, полученные от кредитных организаций, в том числе:</t>
  </si>
  <si>
    <t>до 1 года</t>
  </si>
  <si>
    <t>Предельный срок погашения долговых обязательств</t>
  </si>
  <si>
    <t>Сумма,             тыс. руб.</t>
  </si>
  <si>
    <t>муниципального образования "Малопургинский район"</t>
  </si>
  <si>
    <t>Объем привлечения средств в бюджет муниципального образования "Малопургинский район"</t>
  </si>
  <si>
    <t>для погашения долговых обязательств муниципального образования "Малопургинский район"</t>
  </si>
  <si>
    <t>Объем погашения муниципальных долговых обязательств муниципального образования "Малопургинский район",                                                тыс. руб.</t>
  </si>
  <si>
    <t>Всего</t>
  </si>
  <si>
    <t>Бюджетные кредиты полученные из бюджета Удмуртской Республики:</t>
  </si>
  <si>
    <t>Приложение № 20</t>
  </si>
  <si>
    <t>Программа муниципальных внутренних заимствований муниципального образования "Малопургинский район" на 2021 год</t>
  </si>
  <si>
    <t>от 3 декабря 2020 года № 32-5-325</t>
  </si>
  <si>
    <t>к решению Совета депутатов</t>
  </si>
  <si>
    <t>к проекту решения Совета депутатов</t>
  </si>
  <si>
    <t>от _________ 2021 года № __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</si>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</sst>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2">
    <xf numFmtId="164" fontId="0" fillId="0" borderId="0">
      <alignment vertical="top" wrapText="1"/>
    </xf>
    <xf numFmtId="0" fontId="3" fillId="0" borderId="0"/>
  </cellStyleXfs>
  <cellXfs count="20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top" wrapText="1"/>
    </xf>
    <xf numFmtId="0" fontId="4" fillId="0" borderId="0" xfId="1" applyFont="1" applyBorder="1" applyAlignment="1">
      <alignment horizontal="right"/>
    </xf>
    <xf numFmtId="165" fontId="1" fillId="0" borderId="3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right" vertical="top" wrapText="1"/>
    </xf>
    <xf numFmtId="164" fontId="5" fillId="0" borderId="0" xfId="0" applyNumberFormat="1" applyFont="1" applyFill="1" applyAlignment="1">
      <alignment horizontal="right" vertical="top" wrapText="1"/>
    </xf>
    <xf numFmtId="0" fontId="1" fillId="0" borderId="3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6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3" zoomScaleNormal="100" zoomScaleSheetLayoutView="90" workbookViewId="0">
      <selection activeCell="C17" sqref="C17"/>
    </sheetView>
  </sheetViews>
  <sheetFormatPr defaultRowHeight="15.75" x14ac:dyDescent="0.2"/>
  <cols>
    <col min="1" max="1" width="5.5" style="2" customWidth="1"/>
    <col min="2" max="2" width="42.1640625" style="2" customWidth="1"/>
    <col min="3" max="3" width="19.5" style="2" customWidth="1"/>
    <col min="4" max="4" width="20.5" style="2" customWidth="1"/>
    <col min="5" max="5" width="26.1640625" style="2" customWidth="1"/>
    <col min="6" max="16384" width="9.33203125" style="2"/>
  </cols>
  <sheetData>
    <row r="1" spans="1:5" x14ac:dyDescent="0.2">
      <c r="B1" s="12"/>
      <c r="C1" s="12"/>
      <c r="D1" s="12"/>
      <c r="E1" s="12" t="s">
        <v>19</v>
      </c>
    </row>
    <row r="2" spans="1:5" x14ac:dyDescent="0.2">
      <c r="B2" s="13" t="s">
        <v>17</v>
      </c>
      <c r="C2" s="13"/>
      <c r="D2" s="13"/>
      <c r="E2" s="13"/>
    </row>
    <row r="3" spans="1:5" x14ac:dyDescent="0.2">
      <c r="B3" s="13" t="s">
        <v>7</v>
      </c>
      <c r="C3" s="13"/>
      <c r="D3" s="13"/>
      <c r="E3" s="13"/>
    </row>
    <row r="4" spans="1:5" x14ac:dyDescent="0.2">
      <c r="B4" s="13" t="s">
        <v>18</v>
      </c>
      <c r="C4" s="13"/>
      <c r="D4" s="13"/>
      <c r="E4" s="13"/>
    </row>
    <row r="6" spans="1:5" x14ac:dyDescent="0.25">
      <c r="E6" s="3" t="s">
        <v>13</v>
      </c>
    </row>
    <row r="7" spans="1:5" x14ac:dyDescent="0.25">
      <c r="E7" s="3" t="s">
        <v>16</v>
      </c>
    </row>
    <row r="8" spans="1:5" x14ac:dyDescent="0.25">
      <c r="E8" s="3" t="s">
        <v>7</v>
      </c>
    </row>
    <row r="9" spans="1:5" x14ac:dyDescent="0.25">
      <c r="E9" s="3" t="s">
        <v>15</v>
      </c>
    </row>
    <row r="11" spans="1:5" ht="40.35" customHeight="1" x14ac:dyDescent="0.2">
      <c r="A11" s="18" t="s">
        <v>14</v>
      </c>
      <c r="B11" s="18"/>
      <c r="C11" s="18"/>
      <c r="D11" s="18"/>
      <c r="E11" s="18"/>
    </row>
    <row r="12" spans="1:5" ht="16.7" customHeight="1" x14ac:dyDescent="0.2">
      <c r="A12" s="1" t="s">
        <v>0</v>
      </c>
      <c r="B12" s="1" t="s">
        <v>0</v>
      </c>
      <c r="C12" s="1"/>
      <c r="D12" s="1" t="s">
        <v>0</v>
      </c>
      <c r="E12" s="1" t="s">
        <v>0</v>
      </c>
    </row>
    <row r="13" spans="1:5" ht="74.25" customHeight="1" x14ac:dyDescent="0.2">
      <c r="A13" s="17" t="s">
        <v>1</v>
      </c>
      <c r="B13" s="17" t="s">
        <v>2</v>
      </c>
      <c r="C13" s="17" t="s">
        <v>8</v>
      </c>
      <c r="D13" s="17"/>
      <c r="E13" s="17" t="s">
        <v>10</v>
      </c>
    </row>
    <row r="14" spans="1:5" ht="119.25" customHeight="1" x14ac:dyDescent="0.2">
      <c r="A14" s="17" t="s">
        <v>0</v>
      </c>
      <c r="B14" s="17" t="s">
        <v>0</v>
      </c>
      <c r="C14" s="10" t="s">
        <v>6</v>
      </c>
      <c r="D14" s="10" t="s">
        <v>5</v>
      </c>
      <c r="E14" s="17"/>
    </row>
    <row r="15" spans="1:5" ht="57" customHeight="1" x14ac:dyDescent="0.2">
      <c r="A15" s="14" t="s">
        <v>3</v>
      </c>
      <c r="B15" s="14"/>
      <c r="C15" s="4">
        <f>C16</f>
        <v>84766.599999999991</v>
      </c>
      <c r="D15" s="4"/>
      <c r="E15" s="4">
        <f>E16</f>
        <v>61887.7</v>
      </c>
    </row>
    <row r="16" spans="1:5" ht="75.75" customHeight="1" x14ac:dyDescent="0.2">
      <c r="A16" s="5">
        <v>1</v>
      </c>
      <c r="B16" s="6" t="s">
        <v>9</v>
      </c>
      <c r="C16" s="7">
        <f>76724.4+8042.2</f>
        <v>84766.599999999991</v>
      </c>
      <c r="D16" s="8" t="s">
        <v>4</v>
      </c>
      <c r="E16" s="7">
        <v>61887.7</v>
      </c>
    </row>
    <row r="17" spans="1:5" ht="57" customHeight="1" x14ac:dyDescent="0.2">
      <c r="A17" s="19" t="s">
        <v>12</v>
      </c>
      <c r="B17" s="19"/>
      <c r="C17" s="11">
        <v>0</v>
      </c>
      <c r="D17" s="11"/>
      <c r="E17" s="11">
        <v>0</v>
      </c>
    </row>
    <row r="18" spans="1:5" ht="31.5" customHeight="1" x14ac:dyDescent="0.2">
      <c r="A18" s="15" t="s">
        <v>11</v>
      </c>
      <c r="B18" s="16"/>
      <c r="C18" s="9">
        <f>C15+C17</f>
        <v>84766.599999999991</v>
      </c>
      <c r="D18" s="9"/>
      <c r="E18" s="9">
        <f>E15+E17</f>
        <v>61887.7</v>
      </c>
    </row>
  </sheetData>
  <mergeCells count="11">
    <mergeCell ref="B2:E2"/>
    <mergeCell ref="B3:E3"/>
    <mergeCell ref="B4:E4"/>
    <mergeCell ref="A15:B15"/>
    <mergeCell ref="A18:B18"/>
    <mergeCell ref="A13:A14"/>
    <mergeCell ref="B13:B14"/>
    <mergeCell ref="A11:E11"/>
    <mergeCell ref="C13:D13"/>
    <mergeCell ref="E13:E14"/>
    <mergeCell ref="A17:B17"/>
  </mergeCells>
  <printOptions horizontalCentered="1"/>
  <pageMargins left="1.1811023622047245" right="0.39370078740157483" top="0.78740157480314965" bottom="0.78740157480314965" header="0.31496062992125984" footer="0"/>
  <pageSetup paperSize="9" scale="81" firstPageNumber="32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2021-05-25T05:11:21Z</dcterms:modified>
</cp:coreProperties>
</file>