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 1" sheetId="1" r:id="rId1"/>
  </sheets>
  <calcPr calcId="144525"/>
</workbook>
</file>

<file path=xl/calcChain.xml><?xml version="1.0" encoding="utf-8"?>
<calcChain xmlns="http://schemas.openxmlformats.org/spreadsheetml/2006/main">
  <c r="H15" i="1" l="1"/>
  <c r="F15" i="1"/>
  <c r="C15" i="1"/>
  <c r="E15" i="1" l="1"/>
  <c r="H17" i="1" l="1"/>
  <c r="F17" i="1"/>
  <c r="E17" i="1"/>
  <c r="C17" i="1"/>
</calcChain>
</file>

<file path=xl/sharedStrings.xml><?xml version="1.0" encoding="utf-8"?>
<sst xmlns="http://schemas.openxmlformats.org/spreadsheetml/2006/main" count="30" uniqueCount="23">
  <si>
    <t/>
  </si>
  <si>
    <t>№ п/п</t>
  </si>
  <si>
    <t>Наименование</t>
  </si>
  <si>
    <t>до 1 года</t>
  </si>
  <si>
    <t>Предельный срок погашения долговых обязательств</t>
  </si>
  <si>
    <t>муниципального образования "Малопургинский район"</t>
  </si>
  <si>
    <t>Сумма,              тыс. руб.</t>
  </si>
  <si>
    <t>Сумма,         тыс. руб.</t>
  </si>
  <si>
    <t>Кредиты, полученные от кредитных организаций</t>
  </si>
  <si>
    <t>Всего</t>
  </si>
  <si>
    <t>Объем привлечения средств в бюджет муниципального образования "Малопургинский район" в 2022 году</t>
  </si>
  <si>
    <t>Бюджетные кредиты, полученные из бюджета Удмуртской Республики</t>
  </si>
  <si>
    <t>Приложение №21</t>
  </si>
  <si>
    <t>Программа муниципальных внутренних заимствований муниципального образования "Малопургинский район" на плановый период 2022 и 2023 годов</t>
  </si>
  <si>
    <t>к решению Совета депутатов</t>
  </si>
  <si>
    <t>от 3 декабря 2020 года № 32-5-325</t>
  </si>
  <si>
    <t>Объем привлечения средств в бюджет муниципального образования "Малопургинский район" в 2023 году</t>
  </si>
  <si>
    <t>Объем погашения муниципальнных долговых обязательств муниципального образования "Малопургинский район" в 2021 году,            тыс. руб.</t>
  </si>
  <si>
    <t>Объем погашения муниципальнных долговых обязательств муниципального образования "Малопургинский район" в 2022 году,                    тыс. руб.</t>
  </si>
  <si>
    <t>к проекту решения Совета депутатов</t>
  </si>
  <si>
    <t>Приложение № 17</t>
  </si>
  <si>
    <t>муниципального образования 
«Муниципальный округ Малопургинский район Удмуртской Республики»</t>
  </si>
  <si>
    <t>от 4 октября 2021 года № 1-24-24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</si>
</sst>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3" fillId="0" borderId="0"/>
  </cellStyleXfs>
  <cellXfs count="22">
    <xf numFmtId="164" fontId="0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0" fontId="4" fillId="0" borderId="0" xfId="1" applyFont="1" applyBorder="1" applyAlignment="1">
      <alignment horizontal="right"/>
    </xf>
    <xf numFmtId="0" fontId="2" fillId="0" borderId="0" xfId="0" applyNumberFormat="1" applyFont="1" applyFill="1" applyAlignment="1">
      <alignment horizontal="center" vertical="center" wrapText="1"/>
    </xf>
    <xf numFmtId="165" fontId="1" fillId="0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165" fontId="1" fillId="0" borderId="9" xfId="0" applyNumberFormat="1" applyFont="1" applyFill="1" applyBorder="1" applyAlignment="1">
      <alignment vertical="center" wrapText="1"/>
    </xf>
    <xf numFmtId="165" fontId="1" fillId="0" borderId="1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horizontal="right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zoomScaleSheetLayoutView="90" workbookViewId="0">
      <selection activeCell="K8" sqref="K8"/>
    </sheetView>
  </sheetViews>
  <sheetFormatPr defaultRowHeight="15.75" x14ac:dyDescent="0.2"/>
  <cols>
    <col min="1" max="1" width="5.5" style="1" customWidth="1"/>
    <col min="2" max="2" width="42.1640625" style="1" customWidth="1"/>
    <col min="3" max="3" width="19.5" style="1" customWidth="1"/>
    <col min="4" max="4" width="20.5" style="1" customWidth="1"/>
    <col min="5" max="5" width="26.1640625" style="1" customWidth="1"/>
    <col min="6" max="6" width="19.1640625" style="1" customWidth="1"/>
    <col min="7" max="7" width="21.83203125" style="1" customWidth="1"/>
    <col min="8" max="8" width="23.1640625" style="1" customWidth="1"/>
    <col min="9" max="16384" width="9.33203125" style="1"/>
  </cols>
  <sheetData>
    <row r="1" spans="1:8" ht="18.75" customHeight="1" x14ac:dyDescent="0.2">
      <c r="H1" s="1" t="s">
        <v>20</v>
      </c>
    </row>
    <row r="2" spans="1:8" x14ac:dyDescent="0.2">
      <c r="D2" s="14" t="s">
        <v>19</v>
      </c>
      <c r="E2" s="14"/>
      <c r="F2" s="14"/>
      <c r="G2" s="14"/>
      <c r="H2" s="14"/>
    </row>
    <row r="3" spans="1:8" ht="33" customHeight="1" x14ac:dyDescent="0.2">
      <c r="D3" s="14" t="s">
        <v>21</v>
      </c>
      <c r="E3" s="14"/>
      <c r="F3" s="14"/>
      <c r="G3" s="14"/>
      <c r="H3" s="14"/>
    </row>
    <row r="4" spans="1:8" x14ac:dyDescent="0.2">
      <c r="D4" s="14" t="s">
        <v>22</v>
      </c>
      <c r="E4" s="14"/>
      <c r="F4" s="14"/>
      <c r="G4" s="14"/>
      <c r="H4" s="14"/>
    </row>
    <row r="5" spans="1:8" x14ac:dyDescent="0.2">
      <c r="D5" s="14"/>
      <c r="E5" s="14"/>
      <c r="F5" s="14"/>
      <c r="G5" s="14"/>
      <c r="H5" s="14"/>
    </row>
    <row r="6" spans="1:8" x14ac:dyDescent="0.25">
      <c r="E6" s="2"/>
      <c r="H6" s="2" t="s">
        <v>12</v>
      </c>
    </row>
    <row r="7" spans="1:8" x14ac:dyDescent="0.25">
      <c r="E7" s="2"/>
      <c r="H7" s="2" t="s">
        <v>14</v>
      </c>
    </row>
    <row r="8" spans="1:8" x14ac:dyDescent="0.25">
      <c r="E8" s="2"/>
      <c r="H8" s="2" t="s">
        <v>5</v>
      </c>
    </row>
    <row r="9" spans="1:8" x14ac:dyDescent="0.25">
      <c r="E9" s="2"/>
      <c r="H9" s="2" t="s">
        <v>15</v>
      </c>
    </row>
    <row r="11" spans="1:8" customFormat="1" ht="40.35" customHeight="1" x14ac:dyDescent="0.2">
      <c r="A11" s="17" t="s">
        <v>13</v>
      </c>
      <c r="B11" s="17"/>
      <c r="C11" s="17"/>
      <c r="D11" s="17"/>
      <c r="E11" s="17"/>
      <c r="F11" s="17"/>
      <c r="G11" s="17"/>
      <c r="H11" s="17"/>
    </row>
    <row r="12" spans="1:8" customFormat="1" ht="16.7" customHeight="1" x14ac:dyDescent="0.2">
      <c r="A12" s="3" t="s">
        <v>0</v>
      </c>
      <c r="B12" s="3" t="s">
        <v>0</v>
      </c>
      <c r="C12" s="3" t="s">
        <v>0</v>
      </c>
      <c r="D12" s="3"/>
      <c r="E12" s="3" t="s">
        <v>0</v>
      </c>
      <c r="F12" s="1"/>
      <c r="G12" s="1"/>
      <c r="H12" s="1"/>
    </row>
    <row r="13" spans="1:8" customFormat="1" ht="76.5" customHeight="1" x14ac:dyDescent="0.2">
      <c r="A13" s="18" t="s">
        <v>1</v>
      </c>
      <c r="B13" s="18" t="s">
        <v>2</v>
      </c>
      <c r="C13" s="19" t="s">
        <v>10</v>
      </c>
      <c r="D13" s="19"/>
      <c r="E13" s="20" t="s">
        <v>17</v>
      </c>
      <c r="F13" s="19" t="s">
        <v>16</v>
      </c>
      <c r="G13" s="19"/>
      <c r="H13" s="20" t="s">
        <v>18</v>
      </c>
    </row>
    <row r="14" spans="1:8" customFormat="1" ht="102" customHeight="1" x14ac:dyDescent="0.2">
      <c r="A14" s="18" t="s">
        <v>0</v>
      </c>
      <c r="B14" s="18" t="s">
        <v>0</v>
      </c>
      <c r="C14" s="6" t="s">
        <v>6</v>
      </c>
      <c r="D14" s="6" t="s">
        <v>4</v>
      </c>
      <c r="E14" s="21"/>
      <c r="F14" s="6" t="s">
        <v>7</v>
      </c>
      <c r="G14" s="6" t="s">
        <v>4</v>
      </c>
      <c r="H14" s="21"/>
    </row>
    <row r="15" spans="1:8" customFormat="1" ht="54.75" customHeight="1" x14ac:dyDescent="0.2">
      <c r="A15" s="8">
        <v>1</v>
      </c>
      <c r="B15" s="9" t="s">
        <v>8</v>
      </c>
      <c r="C15" s="4">
        <f>76724.4+8042.2+600</f>
        <v>85366.599999999991</v>
      </c>
      <c r="D15" s="5" t="s">
        <v>3</v>
      </c>
      <c r="E15" s="4">
        <f>61887.7</f>
        <v>61887.7</v>
      </c>
      <c r="F15" s="4">
        <f>76724.4+8042.2+600</f>
        <v>85366.599999999991</v>
      </c>
      <c r="G15" s="5" t="s">
        <v>3</v>
      </c>
      <c r="H15" s="4">
        <f>76724.4+8042.2+600</f>
        <v>85366.599999999991</v>
      </c>
    </row>
    <row r="16" spans="1:8" customFormat="1" ht="53.25" customHeight="1" x14ac:dyDescent="0.2">
      <c r="A16" s="10">
        <v>2</v>
      </c>
      <c r="B16" s="11" t="s">
        <v>11</v>
      </c>
      <c r="C16" s="12">
        <v>0</v>
      </c>
      <c r="D16" s="12"/>
      <c r="E16" s="12">
        <v>60387.7</v>
      </c>
      <c r="F16" s="12">
        <v>0</v>
      </c>
      <c r="G16" s="12"/>
      <c r="H16" s="13">
        <v>0</v>
      </c>
    </row>
    <row r="17" spans="1:8" customFormat="1" ht="23.25" customHeight="1" x14ac:dyDescent="0.2">
      <c r="A17" s="15" t="s">
        <v>9</v>
      </c>
      <c r="B17" s="16"/>
      <c r="C17" s="7">
        <f>C15+C16</f>
        <v>85366.599999999991</v>
      </c>
      <c r="D17" s="7"/>
      <c r="E17" s="7">
        <f t="shared" ref="E17:F17" si="0">E15+E16</f>
        <v>122275.4</v>
      </c>
      <c r="F17" s="7">
        <f t="shared" si="0"/>
        <v>85366.599999999991</v>
      </c>
      <c r="G17" s="7"/>
      <c r="H17" s="7">
        <f>H15+H16</f>
        <v>85366.599999999991</v>
      </c>
    </row>
  </sheetData>
  <mergeCells count="11">
    <mergeCell ref="D2:H2"/>
    <mergeCell ref="D3:H3"/>
    <mergeCell ref="D4:H5"/>
    <mergeCell ref="A17:B17"/>
    <mergeCell ref="A11:H11"/>
    <mergeCell ref="A13:A14"/>
    <mergeCell ref="B13:B14"/>
    <mergeCell ref="C13:D13"/>
    <mergeCell ref="E13:E14"/>
    <mergeCell ref="F13:G13"/>
    <mergeCell ref="H13:H14"/>
  </mergeCells>
  <printOptions horizontalCentered="1"/>
  <pageMargins left="1.1811023622047245" right="0.39370078740157483" top="0.78740157480314965" bottom="0.78740157480314965" header="0.31496062992125984" footer="0"/>
  <pageSetup paperSize="9" scale="81" firstPageNumber="327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2021-10-05T12:40:14Z</dcterms:modified>
</cp:coreProperties>
</file>