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Лист1!$A$1:$F$63</definedName>
    <definedName name="_xlnm.Print_Area" localSheetId="0">Лист1!$A$1:$F$70</definedName>
  </definedNames>
  <calcPr calcId="144525"/>
</workbook>
</file>

<file path=xl/calcChain.xml><?xml version="1.0" encoding="utf-8"?>
<calcChain xmlns="http://schemas.openxmlformats.org/spreadsheetml/2006/main">
  <c r="A37" i="1" l="1"/>
  <c r="A11" i="1"/>
  <c r="A13" i="1" s="1"/>
  <c r="A14" i="1" s="1"/>
  <c r="A15" i="1" s="1"/>
  <c r="A16" i="1" s="1"/>
  <c r="A17" i="1" s="1"/>
  <c r="A18" i="1" s="1"/>
  <c r="A19" i="1" s="1"/>
  <c r="A20" i="1" s="1"/>
  <c r="A57" i="1"/>
  <c r="A58" i="1" s="1"/>
  <c r="A59" i="1" s="1"/>
  <c r="A60" i="1" s="1"/>
  <c r="A61" i="1" s="1"/>
  <c r="A62" i="1" s="1"/>
  <c r="A63" i="1" s="1"/>
  <c r="A65" i="1" s="1"/>
  <c r="A53" i="1"/>
  <c r="A54" i="1" s="1"/>
  <c r="A42" i="1"/>
  <c r="A43" i="1" s="1"/>
  <c r="A44" i="1" s="1"/>
  <c r="A45" i="1" s="1"/>
  <c r="A47" i="1" s="1"/>
  <c r="A48" i="1" s="1"/>
  <c r="A49" i="1" s="1"/>
  <c r="A38" i="1" l="1"/>
  <c r="A39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4" i="1" l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<sst xmlns="http://schemas.openxmlformats.org/spreadsheetml/2006/main" count="251" uniqueCount="142">
  <si>
    <t>№</t>
  </si>
  <si>
    <t>Адрес места расположения</t>
  </si>
  <si>
    <t xml:space="preserve">Площадь, кв.м. </t>
  </si>
  <si>
    <t>Кадастровый номер</t>
  </si>
  <si>
    <t xml:space="preserve">Вид разрешенного использования </t>
  </si>
  <si>
    <t>д. Старая Монья, ул. Березовая, д.22</t>
  </si>
  <si>
    <t>18:16:087001:804</t>
  </si>
  <si>
    <t>д. Нижние Юри, ул. Луговая, д.13</t>
  </si>
  <si>
    <t>д. Нижние Юри, ул. Луговая, д.15</t>
  </si>
  <si>
    <t>д. Нижние Юри, ул. Луговая, д.17</t>
  </si>
  <si>
    <t>д. Нижние Юри, ул. Луговая, д.19</t>
  </si>
  <si>
    <t>18:16:088001:428</t>
  </si>
  <si>
    <t>18:16:088001:425</t>
  </si>
  <si>
    <t>18:16:088001:424</t>
  </si>
  <si>
    <t>18:16:088001:423</t>
  </si>
  <si>
    <t>д. Байситово, ул. Сосновая, д.7</t>
  </si>
  <si>
    <t>18:16:015001:757</t>
  </si>
  <si>
    <t>с. Уром, ул. Азина, д.29</t>
  </si>
  <si>
    <t>18:16:069001:847</t>
  </si>
  <si>
    <t>с. Уром, ул. Комарова, д.9</t>
  </si>
  <si>
    <t>18:16:069001:916</t>
  </si>
  <si>
    <t>18:16:069001:818</t>
  </si>
  <si>
    <t>с. Уром, ул. Азина, д.33</t>
  </si>
  <si>
    <t>18:16:069001:1988</t>
  </si>
  <si>
    <t>Для ведения личного подсобного хозяйства</t>
  </si>
  <si>
    <t>д. Кулаево, ул. Борисово, д. 5</t>
  </si>
  <si>
    <t>18:16:039001:507</t>
  </si>
  <si>
    <t>д. Старая Монья, ул. Рябиновая, д.17</t>
  </si>
  <si>
    <t>18:16:087001:806</t>
  </si>
  <si>
    <t>д. Сизяшур, ул. Мира, д.14</t>
  </si>
  <si>
    <t>д. Сизяшур, ул. Мира, д.12</t>
  </si>
  <si>
    <t>д. Сизяшур, ул. Спортивная, д.6</t>
  </si>
  <si>
    <t>д. Аксакшур, ул. Полевая д. 8а</t>
  </si>
  <si>
    <t>18:16:009001:1316</t>
  </si>
  <si>
    <t>д. Малая Уча, ул. Садовая, д.16б</t>
  </si>
  <si>
    <t>18:16:048001:239</t>
  </si>
  <si>
    <t>д. Кулаево, ул.Лесная, д. 1а</t>
  </si>
  <si>
    <t>18:16:001001:162</t>
  </si>
  <si>
    <t>д. Бураново, ул. Полевая, д.29</t>
  </si>
  <si>
    <t>Земли населённых пунктов</t>
  </si>
  <si>
    <t>Для индивидуального жилищного строительства и ведения личного подсобного хозяйства</t>
  </si>
  <si>
    <t>18:16:018001:1097</t>
  </si>
  <si>
    <t>д. Байситово, ул. Сосновая, д. 16</t>
  </si>
  <si>
    <t>18:16:015001:752</t>
  </si>
  <si>
    <t>Для индивидуальной жилой застройки</t>
  </si>
  <si>
    <t>Земли населенных пунктов</t>
  </si>
  <si>
    <t>18:16:039001:520</t>
  </si>
  <si>
    <t>д. Алганча-Игра, ул. Молодежная, д. 31</t>
  </si>
  <si>
    <t>18:16:000000:586</t>
  </si>
  <si>
    <t>д. Аксакшур, ул. Зеленая,  12б</t>
  </si>
  <si>
    <t>18:16:009001:1340</t>
  </si>
  <si>
    <t>18:16:060001:983</t>
  </si>
  <si>
    <t>Для ведения личного подсобного хозяйства (2.2)</t>
  </si>
  <si>
    <t>18:16:060001:981</t>
  </si>
  <si>
    <t>18:16:060001:985</t>
  </si>
  <si>
    <t>18:16:039001:508</t>
  </si>
  <si>
    <t>18:16:015001:754</t>
  </si>
  <si>
    <t>Земли населнных пунктов</t>
  </si>
  <si>
    <t>д.Успьян, пер.Центральный, д.4</t>
  </si>
  <si>
    <t>18:16:070001:144</t>
  </si>
  <si>
    <t>18:16:004001:532</t>
  </si>
  <si>
    <t>Сельскохозяйственное использование (1.0) - Ведение сельского хозяйства. Содержание данного вида разрешенного использования включает в себя содержание видов разрешенного использования с (1.1 - 1.18), в том числе размещение зданий и сооружений, используемых для хранения и переработки сельскохозяйственной продукции</t>
  </si>
  <si>
    <t>18:16:039001:501</t>
  </si>
  <si>
    <t>для размещения магазина</t>
  </si>
  <si>
    <t>Скотоводство (1.8) - сенокошение, выпас сельскохозяйственных животных</t>
  </si>
  <si>
    <t>18:16:097001:289</t>
  </si>
  <si>
    <t>18:16:025001:531</t>
  </si>
  <si>
    <t>18:16:014001:85</t>
  </si>
  <si>
    <t>Для иных целей</t>
  </si>
  <si>
    <t>Для размещения построек и пришкольного участка</t>
  </si>
  <si>
    <t>18:16:031001:101</t>
  </si>
  <si>
    <t>18:16:004001:537</t>
  </si>
  <si>
    <t>Выращивание зерновых и иных сельскохозяйственных культур (1.2)</t>
  </si>
  <si>
    <t>18:16:025002:852</t>
  </si>
  <si>
    <t>с. Уром, ул. Азина, д.33 а</t>
  </si>
  <si>
    <t>МО Аксакшурское</t>
  </si>
  <si>
    <t>МО Бурановское</t>
  </si>
  <si>
    <t>МО Нижнеюринское</t>
  </si>
  <si>
    <t>МО Норьинское</t>
  </si>
  <si>
    <t xml:space="preserve"> д. Кулаево, ул. Заречная, д. 1а</t>
  </si>
  <si>
    <t>МО Старомоньинское</t>
  </si>
  <si>
    <t>МО Уромское</t>
  </si>
  <si>
    <t xml:space="preserve"> д. Гожня, ул. Молодежная, д. 17А</t>
  </si>
  <si>
    <t>д. Бажаново, ул. Школьная, д. 8</t>
  </si>
  <si>
    <t xml:space="preserve"> д. Гожня</t>
  </si>
  <si>
    <t>МО Яганское</t>
  </si>
  <si>
    <t xml:space="preserve">Для ведения личного подсобного хозяйства (2.2) </t>
  </si>
  <si>
    <t>Приусадебный участок личного подсобного хозяйства (2.2)</t>
  </si>
  <si>
    <t>Для индивидуального жилищного строительства (2.1) -</t>
  </si>
  <si>
    <t xml:space="preserve">Для ведения личного подсобного хозяйства (2.2) - </t>
  </si>
  <si>
    <t xml:space="preserve">Приусадебный участок личного подсобного хозяйства (2.2) </t>
  </si>
  <si>
    <t>18:16:070001:145</t>
  </si>
  <si>
    <t>д.Успьян, ул..Центральная, д.19а</t>
  </si>
  <si>
    <t>Для предпринимательской деятельности</t>
  </si>
  <si>
    <t>18:16:018001:1591</t>
  </si>
  <si>
    <t>Земельный участок расположен примерно в 200 м на северо-запад от адресного ориентира: Удмуртская Республика, Малопургинский район, с. Бураново, ул. Центральная, д.10</t>
  </si>
  <si>
    <t>18:16:093001:571</t>
  </si>
  <si>
    <t>18:16:093001:572</t>
  </si>
  <si>
    <t>18:16:093001:573</t>
  </si>
  <si>
    <t>18:16:093001:574</t>
  </si>
  <si>
    <t>18:16:093001:578</t>
  </si>
  <si>
    <t>18:16:093001:579</t>
  </si>
  <si>
    <t>18:16:093001:580</t>
  </si>
  <si>
    <t>18:16:093001:582</t>
  </si>
  <si>
    <t>18:16:094001:748</t>
  </si>
  <si>
    <t>18:16:094001:749</t>
  </si>
  <si>
    <t>18:16:094001:750</t>
  </si>
  <si>
    <t>18:16:094001:751</t>
  </si>
  <si>
    <t>18:16:094001:752</t>
  </si>
  <si>
    <t>18:16:094001:753</t>
  </si>
  <si>
    <t>18:16:094001:754</t>
  </si>
  <si>
    <t>18:16:094001:755</t>
  </si>
  <si>
    <t>18:16:093001:591</t>
  </si>
  <si>
    <t>18:16:079001:118</t>
  </si>
  <si>
    <t>18:16:079001:119</t>
  </si>
  <si>
    <t>Удмуртская Республика, Малопургинский район, село Яган-Докья, "Племзавод им. 10 лет УАССР"</t>
  </si>
  <si>
    <t>Категория земель</t>
  </si>
  <si>
    <t>МО Иваново-Самарское</t>
  </si>
  <si>
    <t>д.Капустино, ул.Лякшурйыл, д.8</t>
  </si>
  <si>
    <t>18:16:033001:673</t>
  </si>
  <si>
    <t>д. Кулаево, ул. Заречная, 36</t>
  </si>
  <si>
    <t>18:16:039001:455</t>
  </si>
  <si>
    <t>д. Алганча-Игра, ул. Заречная, 42а</t>
  </si>
  <si>
    <t>18:16:010001:373</t>
  </si>
  <si>
    <t>Земли насеелнных пунктов</t>
  </si>
  <si>
    <t>Примерно в 5 км по направлению на северо-запад от с.Уром</t>
  </si>
  <si>
    <t>д. Байситово, ул. Сосновая. д. 15</t>
  </si>
  <si>
    <t xml:space="preserve">Примерно в 200 м по направлению на юго-запад от юго-западной границы д. Красный Яр </t>
  </si>
  <si>
    <t xml:space="preserve"> Расположен по адресу: примерно в 1990 м по направлению на северо-запад от западной границы д. Сизяшур</t>
  </si>
  <si>
    <t xml:space="preserve"> д. Итешево, ул. Центральная, д. 9а</t>
  </si>
  <si>
    <t>Земельный участок расположен в западной части кадастрового квартала, граница которого проходит по южной границе н.п. Аксашур, а/д Аксашур-Куюки, восточной границе Куюки, а/д Куюки-Кутер-Кутон, южной и восточной границе н. п. Кутер-Кутон-Байситово, а/д Киясово-Ижевск-Сарапул-Байситово, южной и юго-восточной границе н.п. Байситово, вниз по р. Мал. Сарапулка, границе Сарапульского района, границе Киясовского района</t>
  </si>
  <si>
    <t>МО Кечевское</t>
  </si>
  <si>
    <t>18:16:096001:556</t>
  </si>
  <si>
    <t>в 2400 м на юго-восток от южной границы д.Сундуково</t>
  </si>
  <si>
    <t>Земли сельскохозяйственного назначения</t>
  </si>
  <si>
    <t>Для индивидуального жилищного строительства</t>
  </si>
  <si>
    <t>Индивидуальное жилищное строительство и ведение личного подсобного хозяйства</t>
  </si>
  <si>
    <t>Идивидуальное жилищное строительство и ведение личного подсобного хозяйства</t>
  </si>
  <si>
    <t>Для сельскохозяйственного производства</t>
  </si>
  <si>
    <t>Для размещения магазина</t>
  </si>
  <si>
    <t>д. Кулаево, ул. Борисово, д. 7</t>
  </si>
  <si>
    <t>Для ведения сельскохозяйственного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</si>
</sst>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4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zoomScale="90" zoomScaleNormal="90" zoomScaleSheetLayoutView="90" workbookViewId="0">
      <selection activeCell="B81" sqref="B81"/>
    </sheetView>
  </sheetViews>
  <sheetFormatPr defaultRowHeight="15" x14ac:dyDescent="0.25"/>
  <cols>
    <col min="1" max="1" width="4.42578125" style="1" customWidth="1"/>
    <col min="2" max="2" width="43.7109375" style="1" customWidth="1"/>
    <col min="3" max="3" width="17.42578125" style="1" customWidth="1"/>
    <col min="4" max="4" width="23.85546875" style="1" customWidth="1"/>
    <col min="5" max="5" width="31.42578125" style="1" customWidth="1"/>
    <col min="6" max="6" width="23.85546875" style="1" customWidth="1"/>
  </cols>
  <sheetData>
    <row r="1" spans="1:6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116</v>
      </c>
    </row>
    <row r="2" spans="1:6" ht="18.75" x14ac:dyDescent="0.25">
      <c r="A2" s="28" t="s">
        <v>75</v>
      </c>
      <c r="B2" s="29"/>
      <c r="C2" s="29"/>
      <c r="D2" s="29"/>
      <c r="E2" s="29"/>
      <c r="F2" s="29"/>
    </row>
    <row r="3" spans="1:6" s="3" customFormat="1" ht="31.5" x14ac:dyDescent="0.25">
      <c r="A3" s="6">
        <v>1</v>
      </c>
      <c r="B3" s="6" t="s">
        <v>32</v>
      </c>
      <c r="C3" s="16">
        <v>1664</v>
      </c>
      <c r="D3" s="16" t="s">
        <v>33</v>
      </c>
      <c r="E3" s="6" t="s">
        <v>86</v>
      </c>
      <c r="F3" s="6" t="s">
        <v>39</v>
      </c>
    </row>
    <row r="4" spans="1:6" s="3" customFormat="1" ht="31.5" x14ac:dyDescent="0.25">
      <c r="A4" s="6">
        <f t="shared" ref="A4:A8" si="0">A3+1</f>
        <v>2</v>
      </c>
      <c r="B4" s="6" t="s">
        <v>49</v>
      </c>
      <c r="C4" s="17">
        <v>1686</v>
      </c>
      <c r="D4" s="14" t="s">
        <v>50</v>
      </c>
      <c r="E4" s="18" t="s">
        <v>44</v>
      </c>
      <c r="F4" s="6" t="s">
        <v>45</v>
      </c>
    </row>
    <row r="5" spans="1:6" s="3" customFormat="1" ht="47.25" x14ac:dyDescent="0.25">
      <c r="A5" s="6">
        <f t="shared" si="0"/>
        <v>3</v>
      </c>
      <c r="B5" s="6" t="s">
        <v>15</v>
      </c>
      <c r="C5" s="16">
        <v>2500</v>
      </c>
      <c r="D5" s="16" t="s">
        <v>16</v>
      </c>
      <c r="E5" s="6" t="s">
        <v>90</v>
      </c>
      <c r="F5" s="6" t="s">
        <v>39</v>
      </c>
    </row>
    <row r="6" spans="1:6" s="3" customFormat="1" ht="46.5" customHeight="1" x14ac:dyDescent="0.25">
      <c r="A6" s="6">
        <f t="shared" si="0"/>
        <v>4</v>
      </c>
      <c r="B6" s="6" t="s">
        <v>42</v>
      </c>
      <c r="C6" s="13">
        <v>2500</v>
      </c>
      <c r="D6" s="14" t="s">
        <v>43</v>
      </c>
      <c r="E6" s="19" t="s">
        <v>44</v>
      </c>
      <c r="F6" s="20" t="s">
        <v>45</v>
      </c>
    </row>
    <row r="7" spans="1:6" s="3" customFormat="1" ht="46.5" customHeight="1" x14ac:dyDescent="0.25">
      <c r="A7" s="6">
        <f t="shared" si="0"/>
        <v>5</v>
      </c>
      <c r="B7" s="6" t="s">
        <v>126</v>
      </c>
      <c r="C7" s="13">
        <v>2500</v>
      </c>
      <c r="D7" s="14" t="s">
        <v>56</v>
      </c>
      <c r="E7" s="18" t="s">
        <v>135</v>
      </c>
      <c r="F7" s="20" t="s">
        <v>57</v>
      </c>
    </row>
    <row r="8" spans="1:6" s="3" customFormat="1" ht="186.75" customHeight="1" x14ac:dyDescent="0.25">
      <c r="A8" s="6">
        <f t="shared" si="0"/>
        <v>6</v>
      </c>
      <c r="B8" s="18" t="s">
        <v>130</v>
      </c>
      <c r="C8" s="16">
        <v>500000</v>
      </c>
      <c r="D8" s="16" t="s">
        <v>65</v>
      </c>
      <c r="E8" s="6" t="s">
        <v>64</v>
      </c>
      <c r="F8" s="6" t="s">
        <v>134</v>
      </c>
    </row>
    <row r="9" spans="1:6" s="3" customFormat="1" ht="18.75" x14ac:dyDescent="0.25">
      <c r="A9" s="26" t="s">
        <v>76</v>
      </c>
      <c r="B9" s="27"/>
      <c r="C9" s="27"/>
      <c r="D9" s="27"/>
      <c r="E9" s="27"/>
      <c r="F9" s="27"/>
    </row>
    <row r="10" spans="1:6" s="3" customFormat="1" ht="108.75" customHeight="1" x14ac:dyDescent="0.25">
      <c r="A10" s="6">
        <v>1</v>
      </c>
      <c r="B10" s="6" t="s">
        <v>95</v>
      </c>
      <c r="C10" s="16">
        <v>8417</v>
      </c>
      <c r="D10" s="14" t="s">
        <v>94</v>
      </c>
      <c r="E10" s="21" t="s">
        <v>93</v>
      </c>
      <c r="F10" s="6" t="s">
        <v>39</v>
      </c>
    </row>
    <row r="11" spans="1:6" s="3" customFormat="1" ht="63" x14ac:dyDescent="0.25">
      <c r="A11" s="6">
        <f>A10+1</f>
        <v>2</v>
      </c>
      <c r="B11" s="6" t="s">
        <v>38</v>
      </c>
      <c r="C11" s="16">
        <v>2500</v>
      </c>
      <c r="D11" s="14" t="s">
        <v>41</v>
      </c>
      <c r="E11" s="21" t="s">
        <v>40</v>
      </c>
      <c r="F11" s="6" t="s">
        <v>39</v>
      </c>
    </row>
    <row r="12" spans="1:6" s="3" customFormat="1" ht="47.25" x14ac:dyDescent="0.25">
      <c r="A12" s="6">
        <v>3</v>
      </c>
      <c r="B12" s="22" t="s">
        <v>115</v>
      </c>
      <c r="C12" s="5">
        <v>1401400</v>
      </c>
      <c r="D12" s="5" t="s">
        <v>96</v>
      </c>
      <c r="E12" s="21" t="s">
        <v>141</v>
      </c>
      <c r="F12" s="6" t="s">
        <v>134</v>
      </c>
    </row>
    <row r="13" spans="1:6" s="3" customFormat="1" ht="47.25" x14ac:dyDescent="0.25">
      <c r="A13" s="6">
        <f t="shared" ref="A13:A30" si="1">A12+1</f>
        <v>4</v>
      </c>
      <c r="B13" s="22" t="s">
        <v>115</v>
      </c>
      <c r="C13" s="5">
        <v>382000</v>
      </c>
      <c r="D13" s="5" t="s">
        <v>97</v>
      </c>
      <c r="E13" s="21" t="s">
        <v>141</v>
      </c>
      <c r="F13" s="6" t="s">
        <v>134</v>
      </c>
    </row>
    <row r="14" spans="1:6" s="3" customFormat="1" ht="47.25" x14ac:dyDescent="0.25">
      <c r="A14" s="6">
        <f t="shared" si="1"/>
        <v>5</v>
      </c>
      <c r="B14" s="22" t="s">
        <v>115</v>
      </c>
      <c r="C14" s="5">
        <v>198000</v>
      </c>
      <c r="D14" s="5" t="s">
        <v>98</v>
      </c>
      <c r="E14" s="21" t="s">
        <v>141</v>
      </c>
      <c r="F14" s="6" t="s">
        <v>134</v>
      </c>
    </row>
    <row r="15" spans="1:6" s="3" customFormat="1" ht="47.25" x14ac:dyDescent="0.25">
      <c r="A15" s="6">
        <f t="shared" si="1"/>
        <v>6</v>
      </c>
      <c r="B15" s="22" t="s">
        <v>115</v>
      </c>
      <c r="C15" s="5">
        <v>215000</v>
      </c>
      <c r="D15" s="5" t="s">
        <v>99</v>
      </c>
      <c r="E15" s="21" t="s">
        <v>141</v>
      </c>
      <c r="F15" s="6" t="s">
        <v>134</v>
      </c>
    </row>
    <row r="16" spans="1:6" s="3" customFormat="1" ht="47.25" x14ac:dyDescent="0.25">
      <c r="A16" s="6">
        <f t="shared" si="1"/>
        <v>7</v>
      </c>
      <c r="B16" s="22" t="s">
        <v>115</v>
      </c>
      <c r="C16" s="5">
        <v>2772200</v>
      </c>
      <c r="D16" s="5" t="s">
        <v>100</v>
      </c>
      <c r="E16" s="21" t="s">
        <v>141</v>
      </c>
      <c r="F16" s="6" t="s">
        <v>134</v>
      </c>
    </row>
    <row r="17" spans="1:6" s="3" customFormat="1" ht="47.25" x14ac:dyDescent="0.25">
      <c r="A17" s="6">
        <f t="shared" si="1"/>
        <v>8</v>
      </c>
      <c r="B17" s="22" t="s">
        <v>115</v>
      </c>
      <c r="C17" s="5">
        <v>300000</v>
      </c>
      <c r="D17" s="5" t="s">
        <v>101</v>
      </c>
      <c r="E17" s="21" t="s">
        <v>141</v>
      </c>
      <c r="F17" s="6" t="s">
        <v>134</v>
      </c>
    </row>
    <row r="18" spans="1:6" s="3" customFormat="1" ht="47.25" x14ac:dyDescent="0.25">
      <c r="A18" s="6">
        <f t="shared" si="1"/>
        <v>9</v>
      </c>
      <c r="B18" s="22" t="s">
        <v>115</v>
      </c>
      <c r="C18" s="5">
        <v>1339700</v>
      </c>
      <c r="D18" s="5" t="s">
        <v>102</v>
      </c>
      <c r="E18" s="21" t="s">
        <v>141</v>
      </c>
      <c r="F18" s="6" t="s">
        <v>134</v>
      </c>
    </row>
    <row r="19" spans="1:6" s="3" customFormat="1" ht="47.25" x14ac:dyDescent="0.25">
      <c r="A19" s="6">
        <f t="shared" si="1"/>
        <v>10</v>
      </c>
      <c r="B19" s="22" t="s">
        <v>115</v>
      </c>
      <c r="C19" s="5">
        <v>193800</v>
      </c>
      <c r="D19" s="5" t="s">
        <v>103</v>
      </c>
      <c r="E19" s="21" t="s">
        <v>141</v>
      </c>
      <c r="F19" s="6" t="s">
        <v>134</v>
      </c>
    </row>
    <row r="20" spans="1:6" s="3" customFormat="1" ht="47.25" x14ac:dyDescent="0.25">
      <c r="A20" s="6">
        <f t="shared" si="1"/>
        <v>11</v>
      </c>
      <c r="B20" s="22" t="s">
        <v>115</v>
      </c>
      <c r="C20" s="5">
        <v>880000</v>
      </c>
      <c r="D20" s="5" t="s">
        <v>104</v>
      </c>
      <c r="E20" s="21" t="s">
        <v>141</v>
      </c>
      <c r="F20" s="6" t="s">
        <v>134</v>
      </c>
    </row>
    <row r="21" spans="1:6" s="3" customFormat="1" ht="47.25" x14ac:dyDescent="0.25">
      <c r="A21" s="6">
        <f t="shared" si="1"/>
        <v>12</v>
      </c>
      <c r="B21" s="22" t="s">
        <v>115</v>
      </c>
      <c r="C21" s="5">
        <v>2135000</v>
      </c>
      <c r="D21" s="5" t="s">
        <v>105</v>
      </c>
      <c r="E21" s="21" t="s">
        <v>141</v>
      </c>
      <c r="F21" s="6" t="s">
        <v>134</v>
      </c>
    </row>
    <row r="22" spans="1:6" s="3" customFormat="1" ht="47.25" x14ac:dyDescent="0.25">
      <c r="A22" s="6">
        <f t="shared" si="1"/>
        <v>13</v>
      </c>
      <c r="B22" s="22" t="s">
        <v>115</v>
      </c>
      <c r="C22" s="5">
        <v>14000</v>
      </c>
      <c r="D22" s="5" t="s">
        <v>106</v>
      </c>
      <c r="E22" s="21" t="s">
        <v>141</v>
      </c>
      <c r="F22" s="6" t="s">
        <v>134</v>
      </c>
    </row>
    <row r="23" spans="1:6" s="3" customFormat="1" ht="47.25" x14ac:dyDescent="0.25">
      <c r="A23" s="6">
        <f t="shared" si="1"/>
        <v>14</v>
      </c>
      <c r="B23" s="22" t="s">
        <v>115</v>
      </c>
      <c r="C23" s="5">
        <v>26000</v>
      </c>
      <c r="D23" s="5" t="s">
        <v>107</v>
      </c>
      <c r="E23" s="21" t="s">
        <v>141</v>
      </c>
      <c r="F23" s="6" t="s">
        <v>134</v>
      </c>
    </row>
    <row r="24" spans="1:6" s="3" customFormat="1" ht="47.25" x14ac:dyDescent="0.25">
      <c r="A24" s="6">
        <f t="shared" si="1"/>
        <v>15</v>
      </c>
      <c r="B24" s="22" t="s">
        <v>115</v>
      </c>
      <c r="C24" s="5">
        <v>179900</v>
      </c>
      <c r="D24" s="5" t="s">
        <v>108</v>
      </c>
      <c r="E24" s="21" t="s">
        <v>141</v>
      </c>
      <c r="F24" s="6" t="s">
        <v>134</v>
      </c>
    </row>
    <row r="25" spans="1:6" s="3" customFormat="1" ht="47.25" x14ac:dyDescent="0.25">
      <c r="A25" s="6">
        <f t="shared" si="1"/>
        <v>16</v>
      </c>
      <c r="B25" s="22" t="s">
        <v>115</v>
      </c>
      <c r="C25" s="5">
        <v>589700</v>
      </c>
      <c r="D25" s="5" t="s">
        <v>109</v>
      </c>
      <c r="E25" s="21" t="s">
        <v>141</v>
      </c>
      <c r="F25" s="6" t="s">
        <v>134</v>
      </c>
    </row>
    <row r="26" spans="1:6" s="3" customFormat="1" ht="47.25" x14ac:dyDescent="0.25">
      <c r="A26" s="6">
        <f t="shared" si="1"/>
        <v>17</v>
      </c>
      <c r="B26" s="22" t="s">
        <v>115</v>
      </c>
      <c r="C26" s="5">
        <v>1925000</v>
      </c>
      <c r="D26" s="5" t="s">
        <v>110</v>
      </c>
      <c r="E26" s="21" t="s">
        <v>141</v>
      </c>
      <c r="F26" s="6" t="s">
        <v>134</v>
      </c>
    </row>
    <row r="27" spans="1:6" s="3" customFormat="1" ht="47.25" x14ac:dyDescent="0.25">
      <c r="A27" s="6">
        <f t="shared" si="1"/>
        <v>18</v>
      </c>
      <c r="B27" s="22" t="s">
        <v>115</v>
      </c>
      <c r="C27" s="5">
        <v>185000</v>
      </c>
      <c r="D27" s="5" t="s">
        <v>111</v>
      </c>
      <c r="E27" s="21" t="s">
        <v>141</v>
      </c>
      <c r="F27" s="6" t="s">
        <v>134</v>
      </c>
    </row>
    <row r="28" spans="1:6" s="3" customFormat="1" ht="47.25" x14ac:dyDescent="0.25">
      <c r="A28" s="6">
        <f t="shared" si="1"/>
        <v>19</v>
      </c>
      <c r="B28" s="22" t="s">
        <v>115</v>
      </c>
      <c r="C28" s="5">
        <v>1008661</v>
      </c>
      <c r="D28" s="5" t="s">
        <v>112</v>
      </c>
      <c r="E28" s="21" t="s">
        <v>141</v>
      </c>
      <c r="F28" s="6" t="s">
        <v>134</v>
      </c>
    </row>
    <row r="29" spans="1:6" s="3" customFormat="1" ht="47.25" x14ac:dyDescent="0.25">
      <c r="A29" s="6">
        <f t="shared" si="1"/>
        <v>20</v>
      </c>
      <c r="B29" s="22" t="s">
        <v>115</v>
      </c>
      <c r="C29" s="5">
        <v>1508200</v>
      </c>
      <c r="D29" s="5" t="s">
        <v>113</v>
      </c>
      <c r="E29" s="21" t="s">
        <v>141</v>
      </c>
      <c r="F29" s="6" t="s">
        <v>134</v>
      </c>
    </row>
    <row r="30" spans="1:6" s="3" customFormat="1" ht="47.25" x14ac:dyDescent="0.25">
      <c r="A30" s="6">
        <f t="shared" si="1"/>
        <v>21</v>
      </c>
      <c r="B30" s="22" t="s">
        <v>115</v>
      </c>
      <c r="C30" s="5">
        <v>1504400</v>
      </c>
      <c r="D30" s="5" t="s">
        <v>114</v>
      </c>
      <c r="E30" s="21" t="s">
        <v>141</v>
      </c>
      <c r="F30" s="6" t="s">
        <v>134</v>
      </c>
    </row>
    <row r="31" spans="1:6" s="3" customFormat="1" ht="18.75" x14ac:dyDescent="0.25">
      <c r="A31" s="26" t="s">
        <v>117</v>
      </c>
      <c r="B31" s="27"/>
      <c r="C31" s="27"/>
      <c r="D31" s="27"/>
      <c r="E31" s="27"/>
      <c r="F31" s="27"/>
    </row>
    <row r="32" spans="1:6" s="3" customFormat="1" ht="47.25" x14ac:dyDescent="0.25">
      <c r="A32" s="6">
        <v>1</v>
      </c>
      <c r="B32" s="6" t="s">
        <v>118</v>
      </c>
      <c r="C32" s="13">
        <v>2230</v>
      </c>
      <c r="D32" s="14" t="s">
        <v>119</v>
      </c>
      <c r="E32" s="21" t="s">
        <v>87</v>
      </c>
      <c r="F32" s="6" t="s">
        <v>39</v>
      </c>
    </row>
    <row r="33" spans="1:6" s="3" customFormat="1" ht="18.75" x14ac:dyDescent="0.3">
      <c r="A33" s="30" t="s">
        <v>131</v>
      </c>
      <c r="B33" s="30"/>
      <c r="C33" s="30"/>
      <c r="D33" s="30"/>
      <c r="E33" s="30"/>
      <c r="F33" s="30"/>
    </row>
    <row r="34" spans="1:6" s="3" customFormat="1" ht="47.25" x14ac:dyDescent="0.25">
      <c r="A34" s="2">
        <v>1</v>
      </c>
      <c r="B34" s="15" t="s">
        <v>133</v>
      </c>
      <c r="C34" s="12">
        <v>697000</v>
      </c>
      <c r="D34" s="12" t="s">
        <v>132</v>
      </c>
      <c r="E34" s="15" t="s">
        <v>138</v>
      </c>
      <c r="F34" s="6" t="s">
        <v>134</v>
      </c>
    </row>
    <row r="35" spans="1:6" s="3" customFormat="1" ht="18.75" x14ac:dyDescent="0.25">
      <c r="A35" s="26" t="s">
        <v>77</v>
      </c>
      <c r="B35" s="27"/>
      <c r="C35" s="27"/>
      <c r="D35" s="27"/>
      <c r="E35" s="27"/>
      <c r="F35" s="27"/>
    </row>
    <row r="36" spans="1:6" s="3" customFormat="1" ht="63" x14ac:dyDescent="0.25">
      <c r="A36" s="6">
        <v>1</v>
      </c>
      <c r="B36" s="6" t="s">
        <v>7</v>
      </c>
      <c r="C36" s="16">
        <v>1601</v>
      </c>
      <c r="D36" s="16" t="s">
        <v>11</v>
      </c>
      <c r="E36" s="6" t="s">
        <v>136</v>
      </c>
      <c r="F36" s="6" t="s">
        <v>39</v>
      </c>
    </row>
    <row r="37" spans="1:6" s="3" customFormat="1" ht="63" x14ac:dyDescent="0.25">
      <c r="A37" s="6">
        <f>A36+1</f>
        <v>2</v>
      </c>
      <c r="B37" s="6" t="s">
        <v>8</v>
      </c>
      <c r="C37" s="16">
        <v>2400</v>
      </c>
      <c r="D37" s="16" t="s">
        <v>14</v>
      </c>
      <c r="E37" s="6" t="s">
        <v>136</v>
      </c>
      <c r="F37" s="6" t="s">
        <v>39</v>
      </c>
    </row>
    <row r="38" spans="1:6" s="3" customFormat="1" ht="63" x14ac:dyDescent="0.25">
      <c r="A38" s="6">
        <f t="shared" ref="A38:A63" si="2">A37+1</f>
        <v>3</v>
      </c>
      <c r="B38" s="6" t="s">
        <v>9</v>
      </c>
      <c r="C38" s="16">
        <v>2400</v>
      </c>
      <c r="D38" s="16" t="s">
        <v>13</v>
      </c>
      <c r="E38" s="6" t="s">
        <v>136</v>
      </c>
      <c r="F38" s="6" t="s">
        <v>39</v>
      </c>
    </row>
    <row r="39" spans="1:6" s="3" customFormat="1" ht="61.5" customHeight="1" x14ac:dyDescent="0.25">
      <c r="A39" s="6">
        <f t="shared" si="2"/>
        <v>4</v>
      </c>
      <c r="B39" s="6" t="s">
        <v>10</v>
      </c>
      <c r="C39" s="16">
        <v>2400</v>
      </c>
      <c r="D39" s="16" t="s">
        <v>12</v>
      </c>
      <c r="E39" s="6" t="s">
        <v>136</v>
      </c>
      <c r="F39" s="6" t="s">
        <v>39</v>
      </c>
    </row>
    <row r="40" spans="1:6" s="3" customFormat="1" ht="18.75" customHeight="1" x14ac:dyDescent="0.25">
      <c r="A40" s="26" t="s">
        <v>78</v>
      </c>
      <c r="B40" s="27"/>
      <c r="C40" s="27"/>
      <c r="D40" s="27"/>
      <c r="E40" s="27"/>
      <c r="F40" s="27"/>
    </row>
    <row r="41" spans="1:6" s="3" customFormat="1" ht="47.25" x14ac:dyDescent="0.25">
      <c r="A41" s="23">
        <v>1</v>
      </c>
      <c r="B41" s="23" t="s">
        <v>36</v>
      </c>
      <c r="C41" s="24">
        <v>1386</v>
      </c>
      <c r="D41" s="24" t="s">
        <v>46</v>
      </c>
      <c r="E41" s="25" t="s">
        <v>87</v>
      </c>
      <c r="F41" s="23" t="s">
        <v>39</v>
      </c>
    </row>
    <row r="42" spans="1:6" s="3" customFormat="1" ht="84" customHeight="1" x14ac:dyDescent="0.25">
      <c r="A42" s="6">
        <f t="shared" ref="A42:A49" si="3">A41+1</f>
        <v>2</v>
      </c>
      <c r="B42" s="6" t="s">
        <v>25</v>
      </c>
      <c r="C42" s="16">
        <v>2035</v>
      </c>
      <c r="D42" s="16" t="s">
        <v>26</v>
      </c>
      <c r="E42" s="6" t="s">
        <v>87</v>
      </c>
      <c r="F42" s="6" t="s">
        <v>39</v>
      </c>
    </row>
    <row r="43" spans="1:6" s="3" customFormat="1" ht="47.25" x14ac:dyDescent="0.25">
      <c r="A43" s="6">
        <f t="shared" si="3"/>
        <v>3</v>
      </c>
      <c r="B43" s="6" t="s">
        <v>140</v>
      </c>
      <c r="C43" s="13">
        <v>2049</v>
      </c>
      <c r="D43" s="14" t="s">
        <v>55</v>
      </c>
      <c r="E43" s="18" t="s">
        <v>87</v>
      </c>
      <c r="F43" s="6" t="s">
        <v>45</v>
      </c>
    </row>
    <row r="44" spans="1:6" s="3" customFormat="1" ht="47.25" x14ac:dyDescent="0.25">
      <c r="A44" s="6">
        <f t="shared" si="3"/>
        <v>4</v>
      </c>
      <c r="B44" s="6" t="s">
        <v>30</v>
      </c>
      <c r="C44" s="16">
        <v>1683</v>
      </c>
      <c r="D44" s="16" t="s">
        <v>54</v>
      </c>
      <c r="E44" s="25" t="s">
        <v>87</v>
      </c>
      <c r="F44" s="6" t="s">
        <v>39</v>
      </c>
    </row>
    <row r="45" spans="1:6" s="3" customFormat="1" ht="47.25" x14ac:dyDescent="0.25">
      <c r="A45" s="6">
        <f t="shared" si="3"/>
        <v>5</v>
      </c>
      <c r="B45" s="6" t="s">
        <v>29</v>
      </c>
      <c r="C45" s="16">
        <v>2000</v>
      </c>
      <c r="D45" s="16" t="s">
        <v>53</v>
      </c>
      <c r="E45" s="25" t="s">
        <v>87</v>
      </c>
      <c r="F45" s="6" t="s">
        <v>39</v>
      </c>
    </row>
    <row r="46" spans="1:6" s="3" customFormat="1" ht="31.5" x14ac:dyDescent="0.25">
      <c r="A46" s="6">
        <v>6</v>
      </c>
      <c r="B46" s="6" t="s">
        <v>31</v>
      </c>
      <c r="C46" s="16">
        <v>2500</v>
      </c>
      <c r="D46" s="16" t="s">
        <v>51</v>
      </c>
      <c r="E46" s="25" t="s">
        <v>52</v>
      </c>
      <c r="F46" s="6" t="s">
        <v>39</v>
      </c>
    </row>
    <row r="47" spans="1:6" s="3" customFormat="1" ht="47.25" x14ac:dyDescent="0.25">
      <c r="A47" s="6">
        <f t="shared" si="3"/>
        <v>7</v>
      </c>
      <c r="B47" s="6" t="s">
        <v>127</v>
      </c>
      <c r="C47" s="16">
        <v>2100</v>
      </c>
      <c r="D47" s="16" t="s">
        <v>37</v>
      </c>
      <c r="E47" s="6" t="s">
        <v>24</v>
      </c>
      <c r="F47" s="6" t="s">
        <v>134</v>
      </c>
    </row>
    <row r="48" spans="1:6" s="3" customFormat="1" ht="31.5" x14ac:dyDescent="0.25">
      <c r="A48" s="6">
        <f t="shared" si="3"/>
        <v>8</v>
      </c>
      <c r="B48" s="6" t="s">
        <v>79</v>
      </c>
      <c r="C48" s="16">
        <v>200</v>
      </c>
      <c r="D48" s="16" t="s">
        <v>62</v>
      </c>
      <c r="E48" s="6" t="s">
        <v>63</v>
      </c>
      <c r="F48" s="6" t="s">
        <v>45</v>
      </c>
    </row>
    <row r="49" spans="1:6" s="3" customFormat="1" ht="204.75" x14ac:dyDescent="0.25">
      <c r="A49" s="6">
        <f t="shared" si="3"/>
        <v>9</v>
      </c>
      <c r="B49" s="6" t="s">
        <v>128</v>
      </c>
      <c r="C49" s="16">
        <v>950000</v>
      </c>
      <c r="D49" s="16" t="s">
        <v>60</v>
      </c>
      <c r="E49" s="18" t="s">
        <v>61</v>
      </c>
      <c r="F49" s="6" t="s">
        <v>134</v>
      </c>
    </row>
    <row r="50" spans="1:6" s="3" customFormat="1" ht="63" x14ac:dyDescent="0.25">
      <c r="A50" s="6">
        <v>10</v>
      </c>
      <c r="B50" s="18" t="s">
        <v>120</v>
      </c>
      <c r="C50" s="16">
        <v>2500</v>
      </c>
      <c r="D50" s="16" t="s">
        <v>121</v>
      </c>
      <c r="E50" s="18" t="s">
        <v>40</v>
      </c>
      <c r="F50" s="6" t="s">
        <v>45</v>
      </c>
    </row>
    <row r="51" spans="1:6" s="3" customFormat="1" ht="18.75" x14ac:dyDescent="0.25">
      <c r="A51" s="26" t="s">
        <v>80</v>
      </c>
      <c r="B51" s="27"/>
      <c r="C51" s="27"/>
      <c r="D51" s="27"/>
      <c r="E51" s="27"/>
      <c r="F51" s="27"/>
    </row>
    <row r="52" spans="1:6" s="3" customFormat="1" ht="63" x14ac:dyDescent="0.25">
      <c r="A52" s="6">
        <v>1</v>
      </c>
      <c r="B52" s="6" t="s">
        <v>5</v>
      </c>
      <c r="C52" s="16">
        <v>1500</v>
      </c>
      <c r="D52" s="16" t="s">
        <v>6</v>
      </c>
      <c r="E52" s="6" t="s">
        <v>136</v>
      </c>
      <c r="F52" s="6" t="s">
        <v>39</v>
      </c>
    </row>
    <row r="53" spans="1:6" s="3" customFormat="1" ht="63" x14ac:dyDescent="0.25">
      <c r="A53" s="6">
        <f t="shared" ref="A53:A54" si="4">A52+1</f>
        <v>2</v>
      </c>
      <c r="B53" s="6" t="s">
        <v>27</v>
      </c>
      <c r="C53" s="16">
        <v>1800</v>
      </c>
      <c r="D53" s="16" t="s">
        <v>28</v>
      </c>
      <c r="E53" s="6" t="s">
        <v>137</v>
      </c>
      <c r="F53" s="6" t="s">
        <v>39</v>
      </c>
    </row>
    <row r="54" spans="1:6" s="3" customFormat="1" ht="31.5" x14ac:dyDescent="0.25">
      <c r="A54" s="6">
        <f t="shared" si="4"/>
        <v>3</v>
      </c>
      <c r="B54" s="18" t="s">
        <v>129</v>
      </c>
      <c r="C54" s="16">
        <v>4000</v>
      </c>
      <c r="D54" s="16" t="s">
        <v>70</v>
      </c>
      <c r="E54" s="18" t="s">
        <v>69</v>
      </c>
      <c r="F54" s="6" t="s">
        <v>45</v>
      </c>
    </row>
    <row r="55" spans="1:6" s="3" customFormat="1" ht="18.75" x14ac:dyDescent="0.25">
      <c r="A55" s="26" t="s">
        <v>81</v>
      </c>
      <c r="B55" s="27"/>
      <c r="C55" s="27"/>
      <c r="D55" s="27"/>
      <c r="E55" s="27"/>
      <c r="F55" s="27"/>
    </row>
    <row r="56" spans="1:6" s="3" customFormat="1" ht="47.25" x14ac:dyDescent="0.25">
      <c r="A56" s="6">
        <v>1</v>
      </c>
      <c r="B56" s="6" t="s">
        <v>17</v>
      </c>
      <c r="C56" s="16">
        <v>912</v>
      </c>
      <c r="D56" s="16" t="s">
        <v>18</v>
      </c>
      <c r="E56" s="6" t="s">
        <v>88</v>
      </c>
      <c r="F56" s="6" t="s">
        <v>39</v>
      </c>
    </row>
    <row r="57" spans="1:6" s="3" customFormat="1" ht="47.25" x14ac:dyDescent="0.25">
      <c r="A57" s="6">
        <f t="shared" si="2"/>
        <v>2</v>
      </c>
      <c r="B57" s="6" t="s">
        <v>19</v>
      </c>
      <c r="C57" s="16">
        <v>750</v>
      </c>
      <c r="D57" s="16" t="s">
        <v>20</v>
      </c>
      <c r="E57" s="6" t="s">
        <v>88</v>
      </c>
      <c r="F57" s="6" t="s">
        <v>39</v>
      </c>
    </row>
    <row r="58" spans="1:6" s="3" customFormat="1" ht="49.5" customHeight="1" x14ac:dyDescent="0.25">
      <c r="A58" s="6">
        <f t="shared" si="2"/>
        <v>3</v>
      </c>
      <c r="B58" s="6" t="s">
        <v>22</v>
      </c>
      <c r="C58" s="16">
        <v>1250</v>
      </c>
      <c r="D58" s="16" t="s">
        <v>21</v>
      </c>
      <c r="E58" s="6" t="s">
        <v>88</v>
      </c>
      <c r="F58" s="6" t="s">
        <v>39</v>
      </c>
    </row>
    <row r="59" spans="1:6" s="3" customFormat="1" ht="45.75" customHeight="1" x14ac:dyDescent="0.25">
      <c r="A59" s="6">
        <f t="shared" si="2"/>
        <v>4</v>
      </c>
      <c r="B59" s="6" t="s">
        <v>74</v>
      </c>
      <c r="C59" s="16">
        <v>1614</v>
      </c>
      <c r="D59" s="16" t="s">
        <v>23</v>
      </c>
      <c r="E59" s="6" t="s">
        <v>88</v>
      </c>
      <c r="F59" s="6" t="s">
        <v>39</v>
      </c>
    </row>
    <row r="60" spans="1:6" s="3" customFormat="1" ht="44.25" customHeight="1" x14ac:dyDescent="0.25">
      <c r="A60" s="6">
        <f t="shared" si="2"/>
        <v>5</v>
      </c>
      <c r="B60" s="6" t="s">
        <v>47</v>
      </c>
      <c r="C60" s="13">
        <v>2500</v>
      </c>
      <c r="D60" s="14" t="s">
        <v>48</v>
      </c>
      <c r="E60" s="18" t="s">
        <v>44</v>
      </c>
      <c r="F60" s="6" t="s">
        <v>45</v>
      </c>
    </row>
    <row r="61" spans="1:6" s="3" customFormat="1" ht="31.5" x14ac:dyDescent="0.25">
      <c r="A61" s="6">
        <f t="shared" si="2"/>
        <v>6</v>
      </c>
      <c r="B61" s="6" t="s">
        <v>34</v>
      </c>
      <c r="C61" s="16">
        <v>2500</v>
      </c>
      <c r="D61" s="16" t="s">
        <v>35</v>
      </c>
      <c r="E61" s="6" t="s">
        <v>89</v>
      </c>
      <c r="F61" s="6" t="s">
        <v>39</v>
      </c>
    </row>
    <row r="62" spans="1:6" s="3" customFormat="1" ht="31.5" x14ac:dyDescent="0.25">
      <c r="A62" s="6">
        <f t="shared" si="2"/>
        <v>7</v>
      </c>
      <c r="B62" s="6" t="s">
        <v>82</v>
      </c>
      <c r="C62" s="16">
        <v>300</v>
      </c>
      <c r="D62" s="16" t="s">
        <v>66</v>
      </c>
      <c r="E62" s="6" t="s">
        <v>139</v>
      </c>
      <c r="F62" s="6" t="s">
        <v>45</v>
      </c>
    </row>
    <row r="63" spans="1:6" s="3" customFormat="1" ht="31.5" x14ac:dyDescent="0.25">
      <c r="A63" s="6">
        <f t="shared" si="2"/>
        <v>8</v>
      </c>
      <c r="B63" s="6" t="s">
        <v>83</v>
      </c>
      <c r="C63" s="16">
        <v>1800</v>
      </c>
      <c r="D63" s="16" t="s">
        <v>67</v>
      </c>
      <c r="E63" s="20" t="s">
        <v>68</v>
      </c>
      <c r="F63" s="6" t="s">
        <v>45</v>
      </c>
    </row>
    <row r="64" spans="1:6" s="3" customFormat="1" ht="47.25" x14ac:dyDescent="0.25">
      <c r="A64" s="6">
        <v>9</v>
      </c>
      <c r="B64" s="6" t="s">
        <v>125</v>
      </c>
      <c r="C64" s="16">
        <v>545633</v>
      </c>
      <c r="D64" s="16" t="s">
        <v>71</v>
      </c>
      <c r="E64" s="18" t="s">
        <v>72</v>
      </c>
      <c r="F64" s="6" t="s">
        <v>134</v>
      </c>
    </row>
    <row r="65" spans="1:6" s="3" customFormat="1" ht="47.25" x14ac:dyDescent="0.25">
      <c r="A65" s="6">
        <f t="shared" ref="A65" si="5">A64+1</f>
        <v>10</v>
      </c>
      <c r="B65" s="6" t="s">
        <v>84</v>
      </c>
      <c r="C65" s="16">
        <v>225698</v>
      </c>
      <c r="D65" s="16" t="s">
        <v>73</v>
      </c>
      <c r="E65" s="18" t="s">
        <v>72</v>
      </c>
      <c r="F65" s="6" t="s">
        <v>134</v>
      </c>
    </row>
    <row r="66" spans="1:6" s="3" customFormat="1" ht="31.5" x14ac:dyDescent="0.25">
      <c r="A66" s="6">
        <v>11</v>
      </c>
      <c r="B66" s="6" t="s">
        <v>122</v>
      </c>
      <c r="C66" s="16">
        <v>730</v>
      </c>
      <c r="D66" s="16" t="s">
        <v>123</v>
      </c>
      <c r="E66" s="6" t="s">
        <v>24</v>
      </c>
      <c r="F66" s="6" t="s">
        <v>124</v>
      </c>
    </row>
    <row r="67" spans="1:6" s="3" customFormat="1" ht="18.75" x14ac:dyDescent="0.25">
      <c r="A67" s="26" t="s">
        <v>85</v>
      </c>
      <c r="B67" s="27"/>
      <c r="C67" s="27"/>
      <c r="D67" s="27"/>
      <c r="E67" s="27"/>
      <c r="F67" s="27"/>
    </row>
    <row r="68" spans="1:6" s="3" customFormat="1" ht="31.5" x14ac:dyDescent="0.25">
      <c r="A68" s="6">
        <v>1</v>
      </c>
      <c r="B68" s="6" t="s">
        <v>92</v>
      </c>
      <c r="C68" s="13">
        <v>817</v>
      </c>
      <c r="D68" s="14" t="s">
        <v>91</v>
      </c>
      <c r="E68" s="21" t="s">
        <v>86</v>
      </c>
      <c r="F68" s="6" t="s">
        <v>45</v>
      </c>
    </row>
    <row r="69" spans="1:6" s="3" customFormat="1" ht="31.5" x14ac:dyDescent="0.25">
      <c r="A69" s="6">
        <v>2</v>
      </c>
      <c r="B69" s="6" t="s">
        <v>58</v>
      </c>
      <c r="C69" s="13">
        <v>1282</v>
      </c>
      <c r="D69" s="14" t="s">
        <v>59</v>
      </c>
      <c r="E69" s="21" t="s">
        <v>86</v>
      </c>
      <c r="F69" s="6" t="s">
        <v>45</v>
      </c>
    </row>
    <row r="70" spans="1:6" s="3" customFormat="1" x14ac:dyDescent="0.25">
      <c r="A70" s="7">
        <v>91</v>
      </c>
      <c r="B70" s="7"/>
      <c r="C70" s="8"/>
      <c r="D70" s="9"/>
      <c r="E70" s="10"/>
      <c r="F70" s="7"/>
    </row>
    <row r="71" spans="1:6" s="3" customFormat="1" x14ac:dyDescent="0.25">
      <c r="A71" s="4"/>
      <c r="B71" s="4"/>
      <c r="C71" s="4"/>
      <c r="D71" s="4"/>
      <c r="E71" s="4"/>
      <c r="F71" s="4"/>
    </row>
  </sheetData>
  <autoFilter ref="A1:F63"/>
  <mergeCells count="9">
    <mergeCell ref="A67:F67"/>
    <mergeCell ref="A2:F2"/>
    <mergeCell ref="A9:F9"/>
    <mergeCell ref="A31:F31"/>
    <mergeCell ref="A35:F35"/>
    <mergeCell ref="A40:F40"/>
    <mergeCell ref="A51:F51"/>
    <mergeCell ref="A55:F55"/>
    <mergeCell ref="A33:F33"/>
  </mergeCells>
  <pageMargins left="0.39370078740157483" right="0.39370078740157483" top="0.39370078740157483" bottom="0.3937007874015748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2020-02-04T04:51:00Z</dcterms:modified>
</cp:coreProperties>
</file>