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2" windowHeight="11016" activeTab="0"/>
  </bookViews>
  <sheets>
    <sheet name="источ 2015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<sst xmlns="http://schemas.openxmlformats.org/spreadsheetml/2006/main" count="63" uniqueCount="61">
  <si>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муниципального образования "Малопургинский район"</t>
  </si>
  <si>
    <t>Код</t>
  </si>
  <si>
    <t>Наименование источников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</si>
  <si>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</si>
  <si>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</si>
  <si>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</si>
  <si>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</si>
  <si>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</si>
  <si>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</si>
  <si>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</si>
  <si>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</si>
  <si>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</si>
  <si>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</si>
  <si>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</si>
  <si>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</si>
  <si>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тыс. рублей</t>
  </si>
  <si>
    <t>000 01 03 01 00 00 0000 700</t>
  </si>
  <si>
    <t>000 01 03 01 00 05 0000 710</t>
  </si>
  <si>
    <t>000 01 06 04 01 00 0000 000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</si>
  <si>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</si>
  <si>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</si>
  <si>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</si>
  <si>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</si>
  <si>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</si>
  <si>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</si>
  <si>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</si>
  <si>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в валюте Российской Федерации</t>
  </si>
  <si>
    <t>к решению Совета депутатов</t>
  </si>
  <si>
    <t>от ______________ 2015 года  №___</t>
  </si>
  <si>
    <t>Источники внутреннего финансирования дефицита бюджета муниципального образования "Малопургинский район" на 2016 год</t>
  </si>
  <si>
    <t>Сумма на 2016 год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</si>
  <si>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</si>
  <si>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</si>
  <si>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</si>
  <si>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</si>
  <si>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</si>
  <si>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</si>
  <si>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</si>
  <si>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</si>
  <si>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</si>
  <si>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</si>
  <si>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</si>
  <si>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</si>
  <si>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Изменений остатков средств на счетах по учету средств бюджетов</t>
  </si>
  <si>
    <t>Приложение № 2</t>
  </si>
  <si>
    <t xml:space="preserve">Увеличение остатков  средств  бюджетов 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</si>
  <si>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</si>
  <si>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</si>
  <si>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</si>
  <si>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</si>
  <si>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</si>
  <si>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</si>
  <si>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Уменьшение  прочих остатков денежных средств  бюджетов муниципальных районов</t>
  </si>
  <si>
    <t>00001 05 02 00 00 0000 500</t>
  </si>
  <si>
    <t>00001 05 02 01 00 0000 510</t>
  </si>
  <si>
    <t>00001 05 02 01 05 0000 510</t>
  </si>
  <si>
    <t>000 01 05 00 00 00 0000 500</t>
  </si>
  <si>
    <t>000 01 05 00 00 00 0000 600</t>
  </si>
  <si>
    <t>000 01 05 02 00 00 0000 600</t>
  </si>
  <si>
    <t>000 01 05 02 01 00 0000 610</t>
  </si>
  <si>
    <t>000 01 05 02 01 05 0000 610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</si>
</sst>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164" fontId="2" fillId="0" borderId="0" xfId="52" applyNumberFormat="1" applyFont="1" applyBorder="1" applyAlignment="1">
      <alignment horizontal="right"/>
      <protection/>
    </xf>
    <xf numFmtId="164" fontId="2" fillId="0" borderId="0" xfId="52" applyNumberFormat="1" applyFont="1" applyFill="1" applyBorder="1" applyAlignment="1">
      <alignment horizontal="right"/>
      <protection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right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wrapText="1"/>
    </xf>
    <xf numFmtId="164" fontId="40" fillId="0" borderId="0" xfId="0" applyNumberFormat="1" applyFont="1" applyAlignment="1">
      <alignment horizontal="right"/>
    </xf>
    <xf numFmtId="0" fontId="41" fillId="0" borderId="0" xfId="0" applyFont="1" applyAlignment="1">
      <alignment horizontal="center" wrapText="1"/>
    </xf>
    <xf numFmtId="0" fontId="2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2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3" fillId="0" borderId="11" xfId="0" applyFont="1" applyBorder="1" applyAlignment="1">
      <alignment horizontal="right" wrapText="1"/>
    </xf>
    <xf numFmtId="0" fontId="23" fillId="0" borderId="11" xfId="0" applyFont="1" applyBorder="1" applyAlignment="1">
      <alignment horizontal="left" vertical="top" wrapText="1"/>
    </xf>
    <xf numFmtId="164" fontId="42" fillId="0" borderId="12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164" fontId="42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wrapText="1"/>
    </xf>
    <xf numFmtId="164" fontId="40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164" fontId="42" fillId="33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25.28125" style="3" customWidth="1"/>
    <col min="2" max="2" width="48.421875" style="0" customWidth="1"/>
    <col min="3" max="3" width="11.00390625" style="0" customWidth="1"/>
  </cols>
  <sheetData>
    <row r="1" spans="1:3" ht="14.25">
      <c r="A1" s="5"/>
      <c r="B1" s="6"/>
      <c r="C1" s="1" t="s">
        <v>44</v>
      </c>
    </row>
    <row r="2" spans="1:3" ht="14.25">
      <c r="A2" s="5"/>
      <c r="B2" s="6"/>
      <c r="C2" s="1" t="s">
        <v>27</v>
      </c>
    </row>
    <row r="3" spans="1:3" ht="14.25">
      <c r="A3" s="5"/>
      <c r="B3" s="6"/>
      <c r="C3" s="2" t="s">
        <v>0</v>
      </c>
    </row>
    <row r="4" spans="1:3" ht="14.25">
      <c r="A4" s="5"/>
      <c r="B4" s="6"/>
      <c r="C4" s="4" t="s">
        <v>28</v>
      </c>
    </row>
    <row r="6" spans="1:3" ht="31.5" customHeight="1">
      <c r="A6" s="8" t="s">
        <v>29</v>
      </c>
      <c r="B6" s="8"/>
      <c r="C6" s="8"/>
    </row>
    <row r="7" ht="14.25">
      <c r="C7" s="7" t="s">
        <v>15</v>
      </c>
    </row>
    <row r="8" spans="1:3" ht="30.75">
      <c r="A8" s="24" t="s">
        <v>1</v>
      </c>
      <c r="B8" s="24" t="s">
        <v>2</v>
      </c>
      <c r="C8" s="25" t="s">
        <v>30</v>
      </c>
    </row>
    <row r="9" spans="1:3" ht="27">
      <c r="A9" s="26" t="s">
        <v>31</v>
      </c>
      <c r="B9" s="19" t="s">
        <v>32</v>
      </c>
      <c r="C9" s="20">
        <f>C10+C13+C18+C27</f>
        <v>7913.699999999975</v>
      </c>
    </row>
    <row r="10" spans="1:3" ht="27.75" customHeight="1">
      <c r="A10" s="26" t="s">
        <v>33</v>
      </c>
      <c r="B10" s="19" t="s">
        <v>34</v>
      </c>
      <c r="C10" s="20">
        <f>C11</f>
        <v>-5400</v>
      </c>
    </row>
    <row r="11" spans="1:3" ht="29.25" customHeight="1">
      <c r="A11" s="27" t="s">
        <v>35</v>
      </c>
      <c r="B11" s="22" t="s">
        <v>36</v>
      </c>
      <c r="C11" s="23">
        <f>C12</f>
        <v>-5400</v>
      </c>
    </row>
    <row r="12" spans="1:3" ht="39.75">
      <c r="A12" s="27" t="s">
        <v>37</v>
      </c>
      <c r="B12" s="22" t="s">
        <v>36</v>
      </c>
      <c r="C12" s="23">
        <v>-5400</v>
      </c>
    </row>
    <row r="13" spans="1:3" ht="27">
      <c r="A13" s="26" t="s">
        <v>3</v>
      </c>
      <c r="B13" s="19" t="s">
        <v>4</v>
      </c>
      <c r="C13" s="20">
        <f>C14+C16</f>
        <v>-18581.4</v>
      </c>
    </row>
    <row r="14" spans="1:3" ht="39.75">
      <c r="A14" s="27" t="s">
        <v>16</v>
      </c>
      <c r="B14" s="22" t="s">
        <v>5</v>
      </c>
      <c r="C14" s="23">
        <f>C15</f>
        <v>0</v>
      </c>
    </row>
    <row r="15" spans="1:3" ht="39.75">
      <c r="A15" s="27" t="s">
        <v>17</v>
      </c>
      <c r="B15" s="22" t="s">
        <v>6</v>
      </c>
      <c r="C15" s="23">
        <v>0</v>
      </c>
    </row>
    <row r="16" spans="1:3" ht="39.75">
      <c r="A16" s="28" t="s">
        <v>38</v>
      </c>
      <c r="B16" s="29" t="s">
        <v>39</v>
      </c>
      <c r="C16" s="30">
        <f>C17</f>
        <v>-18581.4</v>
      </c>
    </row>
    <row r="17" spans="1:3" ht="39.75">
      <c r="A17" s="28" t="s">
        <v>40</v>
      </c>
      <c r="B17" s="29" t="s">
        <v>41</v>
      </c>
      <c r="C17" s="23">
        <v>-18581.4</v>
      </c>
    </row>
    <row r="18" spans="1:3" ht="27">
      <c r="A18" s="26" t="s">
        <v>42</v>
      </c>
      <c r="B18" s="19" t="s">
        <v>43</v>
      </c>
      <c r="C18" s="31">
        <f>C23+C19</f>
        <v>31895.099999999977</v>
      </c>
    </row>
    <row r="19" spans="1:3" ht="14.25">
      <c r="A19" s="11" t="s">
        <v>56</v>
      </c>
      <c r="B19" s="9" t="s">
        <v>45</v>
      </c>
      <c r="C19" s="13">
        <f>C20</f>
        <v>-769131.5</v>
      </c>
    </row>
    <row r="20" spans="1:3" ht="14.25">
      <c r="A20" s="12" t="s">
        <v>53</v>
      </c>
      <c r="B20" s="10" t="s">
        <v>46</v>
      </c>
      <c r="C20" s="14">
        <f>C21</f>
        <v>-769131.5</v>
      </c>
    </row>
    <row r="21" spans="1:3" ht="26.25">
      <c r="A21" s="12" t="s">
        <v>54</v>
      </c>
      <c r="B21" s="10" t="s">
        <v>47</v>
      </c>
      <c r="C21" s="14">
        <f>C22</f>
        <v>-769131.5</v>
      </c>
    </row>
    <row r="22" spans="1:3" ht="26.25">
      <c r="A22" s="12" t="s">
        <v>55</v>
      </c>
      <c r="B22" s="10" t="s">
        <v>48</v>
      </c>
      <c r="C22" s="14">
        <f>-769131.5</f>
        <v>-769131.5</v>
      </c>
    </row>
    <row r="23" spans="1:3" ht="14.25">
      <c r="A23" s="11" t="s">
        <v>57</v>
      </c>
      <c r="B23" s="16" t="s">
        <v>49</v>
      </c>
      <c r="C23" s="15">
        <f>C24</f>
        <v>801026.6</v>
      </c>
    </row>
    <row r="24" spans="1:3" ht="14.25">
      <c r="A24" s="12" t="s">
        <v>58</v>
      </c>
      <c r="B24" s="10" t="s">
        <v>50</v>
      </c>
      <c r="C24" s="14">
        <f>C25</f>
        <v>801026.6</v>
      </c>
    </row>
    <row r="25" spans="1:3" ht="26.25">
      <c r="A25" s="12" t="s">
        <v>59</v>
      </c>
      <c r="B25" s="10" t="s">
        <v>51</v>
      </c>
      <c r="C25" s="14">
        <f>C26</f>
        <v>801026.6</v>
      </c>
    </row>
    <row r="26" spans="1:3" ht="26.25">
      <c r="A26" s="12" t="s">
        <v>60</v>
      </c>
      <c r="B26" s="10" t="s">
        <v>52</v>
      </c>
      <c r="C26" s="14">
        <f>777045.2+5400+18581.4</f>
        <v>801026.6</v>
      </c>
    </row>
    <row r="27" spans="1:3" ht="27">
      <c r="A27" s="18" t="s">
        <v>7</v>
      </c>
      <c r="B27" s="19" t="s">
        <v>8</v>
      </c>
      <c r="C27" s="20">
        <f>C28+C32</f>
        <v>0</v>
      </c>
    </row>
    <row r="28" spans="1:3" ht="27">
      <c r="A28" s="21" t="s">
        <v>9</v>
      </c>
      <c r="B28" s="22" t="s">
        <v>10</v>
      </c>
      <c r="C28" s="23">
        <f>C29</f>
        <v>-1900</v>
      </c>
    </row>
    <row r="29" spans="1:3" ht="27">
      <c r="A29" s="21" t="s">
        <v>18</v>
      </c>
      <c r="B29" s="22" t="s">
        <v>10</v>
      </c>
      <c r="C29" s="23">
        <f>C30</f>
        <v>-1900</v>
      </c>
    </row>
    <row r="30" spans="1:3" ht="79.5">
      <c r="A30" s="21" t="s">
        <v>19</v>
      </c>
      <c r="B30" s="22" t="s">
        <v>25</v>
      </c>
      <c r="C30" s="23">
        <f>C31</f>
        <v>-1900</v>
      </c>
    </row>
    <row r="31" spans="1:3" ht="79.5">
      <c r="A31" s="21" t="s">
        <v>21</v>
      </c>
      <c r="B31" s="22" t="s">
        <v>20</v>
      </c>
      <c r="C31" s="23">
        <v>-1900</v>
      </c>
    </row>
    <row r="32" spans="1:3" ht="27">
      <c r="A32" s="21" t="s">
        <v>11</v>
      </c>
      <c r="B32" s="22" t="s">
        <v>12</v>
      </c>
      <c r="C32" s="23">
        <f>C35</f>
        <v>1900</v>
      </c>
    </row>
    <row r="33" spans="1:3" ht="27">
      <c r="A33" s="21" t="s">
        <v>22</v>
      </c>
      <c r="B33" s="22" t="s">
        <v>23</v>
      </c>
      <c r="C33" s="23">
        <f>C34</f>
        <v>1900</v>
      </c>
    </row>
    <row r="34" spans="1:3" ht="27">
      <c r="A34" s="21" t="s">
        <v>24</v>
      </c>
      <c r="B34" s="22" t="s">
        <v>26</v>
      </c>
      <c r="C34" s="23">
        <f>C35</f>
        <v>1900</v>
      </c>
    </row>
    <row r="35" spans="1:3" ht="39.75">
      <c r="A35" s="21" t="s">
        <v>13</v>
      </c>
      <c r="B35" s="22" t="s">
        <v>14</v>
      </c>
      <c r="C35" s="23">
        <v>1900</v>
      </c>
    </row>
    <row r="36" ht="14.25">
      <c r="A36" s="17"/>
    </row>
    <row r="37" ht="14.25">
      <c r="A37"/>
    </row>
  </sheetData>
  <sheetProtection/>
  <mergeCells count="1">
    <mergeCell ref="A6:C6"/>
  </mergeCells>
  <printOptions/>
  <pageMargins left="0.7874015748031497" right="0.5905511811023623" top="0.1968503937007874" bottom="0.1968503937007874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2015-11-10T07:58:35Z</cp:lastPrinted>
  <dcterms:created xsi:type="dcterms:W3CDTF">2012-12-07T10:18:19Z</dcterms:created>
  <dcterms:modified xsi:type="dcterms:W3CDTF">2015-11-10T08:02:17Z</dcterms:modified>
  <cp:category/>
  <cp:version/>
  <cp:contentType/>
  <cp:contentStatus/>
</cp:coreProperties>
</file>