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ЦРБ" sheetId="1" r:id="rId1"/>
    <sheet name="Культура" sheetId="2" r:id="rId2"/>
    <sheet name="УО" sheetId="3" r:id="rId3"/>
    <sheet name="Свод" sheetId="4" r:id="rId4"/>
  </sheets>
  <definedNames>
    <definedName name="_GoBack" localSheetId="1">'Культура'!$C$36</definedName>
    <definedName name="_xlnm.Print_Area" localSheetId="3">'Свод'!$A$1:$H$119</definedName>
  </definedNames>
  <calcPr fullCalcOnLoad="1"/>
</workbook>
</file>

<file path=xl/sharedStrings.xml><?xml version="1.0" encoding="utf-8"?>
<sst xmlns="http://schemas.openxmlformats.org/spreadsheetml/2006/main" count="529" uniqueCount="286">
  <si>
    <t>№</t>
  </si>
  <si>
    <t>Наименование объекта</t>
  </si>
  <si>
    <t>Характеристика объекта (кв.м, шт, диаметр, м)</t>
  </si>
  <si>
    <t>Срок реализацим</t>
  </si>
  <si>
    <t>Общий объем финансирования, тыс.руб</t>
  </si>
  <si>
    <t>МБ</t>
  </si>
  <si>
    <t>УБ</t>
  </si>
  <si>
    <t>ФП</t>
  </si>
  <si>
    <t>Обоснование необходимости выполнения мероприятий</t>
  </si>
  <si>
    <t xml:space="preserve"> Амбулатория с. Яган-Докья замена электропроводки, ремонт водопровода</t>
  </si>
  <si>
    <t xml:space="preserve"> ФАП д. Валион замена окон</t>
  </si>
  <si>
    <t xml:space="preserve"> ФАП д.Аксакшур замена системы отопления установка откосов на окна из сендвич панелей</t>
  </si>
  <si>
    <t xml:space="preserve"> ФАП д. Кечур ремонт водопровода</t>
  </si>
  <si>
    <t xml:space="preserve"> ФАП д. Гожня Утепление Фундамента здания установка двух радиаторов отопления</t>
  </si>
  <si>
    <t xml:space="preserve"> ФАП д.Сырьезшур замена входной двери</t>
  </si>
  <si>
    <t xml:space="preserve"> ФАП д. Курашур демонтаж печи, мондаж конвекторов</t>
  </si>
  <si>
    <t xml:space="preserve"> провека дымохода ФАП д. Яган, Ст.Монья, Н.Юри, Н.Кечево, ВА с.Норья, Капустино, Сундуково, Арляново</t>
  </si>
  <si>
    <t xml:space="preserve"> Электрозамеры на ФАП д. Ст.Монья, Н.Юри, Яган, Норья, Гожня, Ср.Юри, Бажаново</t>
  </si>
  <si>
    <t>Детская поликлиника Установка тепловой завесы</t>
  </si>
  <si>
    <t xml:space="preserve"> Инфекционное отделение Ремонт пандуса (отмостки) </t>
  </si>
  <si>
    <t xml:space="preserve"> Фап д.Курчум Норья ремонт водопровода</t>
  </si>
  <si>
    <t>Прачечная замена подводящего кабеля электроэнергии (на СИП)</t>
  </si>
  <si>
    <t>Гараж замена подводящего кабеля электроэнергии (на СИП)</t>
  </si>
  <si>
    <t xml:space="preserve"> ФАП д. Сизяшур замена окон</t>
  </si>
  <si>
    <t xml:space="preserve"> ФАП д. Малая Бодья устройство отмостки</t>
  </si>
  <si>
    <t xml:space="preserve"> Инфекционное отделение установка кранов на батареи системы отопления </t>
  </si>
  <si>
    <t xml:space="preserve"> ФАП д. Ср.Юри установка радиатора отопления, утепление чердачного перекрытия</t>
  </si>
  <si>
    <t>Участковая больница с.Бураново Замена водопровода в пищеблоке и прачечной замена подводящего кабеля на СИП</t>
  </si>
  <si>
    <t>5 м. установка счетчика</t>
  </si>
  <si>
    <t>3,5 м2    3 шт.</t>
  </si>
  <si>
    <t xml:space="preserve">37 м.   54 сек. радиоторов </t>
  </si>
  <si>
    <t>56,5 м2     32 шт.</t>
  </si>
  <si>
    <t>6 м2          5 шт.</t>
  </si>
  <si>
    <t xml:space="preserve">4,5 м3 пенаполистерола </t>
  </si>
  <si>
    <t>1,9 м2     1 шт.</t>
  </si>
  <si>
    <t xml:space="preserve">2 шт. ЭВУБ-1,0 </t>
  </si>
  <si>
    <t>1 шт. ТВД 6 Метеор</t>
  </si>
  <si>
    <t>5 м. труб ПВХ, 1 м. труб канал.</t>
  </si>
  <si>
    <t>10 м. канализации</t>
  </si>
  <si>
    <t>15 м.</t>
  </si>
  <si>
    <t>9,72 м2  3 шт.</t>
  </si>
  <si>
    <t>35 м2</t>
  </si>
  <si>
    <t>8 секций,</t>
  </si>
  <si>
    <t>ИТОГО</t>
  </si>
  <si>
    <t>Главный врач</t>
  </si>
  <si>
    <t>Н.М.Зямаева</t>
  </si>
  <si>
    <t>Исп. Бусоргин М.А.</t>
  </si>
  <si>
    <t>Объекты МУЗ "Малопургинская ЦРБ на которых запланированы в 2013 г. текуший или капитальный ремонт</t>
  </si>
  <si>
    <t xml:space="preserve"> Амбулатория с.Норья Замена окон отделочные работы</t>
  </si>
  <si>
    <t xml:space="preserve"> ФАП д. Иваново - Самарское Замена окон, отделочные работы</t>
  </si>
  <si>
    <t>Пищеблок Частичная замена канализации (от здания до колодца) замена электропроводки, внутренние отделочные работы</t>
  </si>
  <si>
    <t>Информация о запланированных работах по текущему и капитальному ремонту на 2013 год по Управлению образования.</t>
  </si>
  <si>
    <t>Мероприятия</t>
  </si>
  <si>
    <t>Срок реализации</t>
  </si>
  <si>
    <t>Общий объём  финансирования</t>
  </si>
  <si>
    <t>Обоснование</t>
  </si>
  <si>
    <t>ФБ</t>
  </si>
  <si>
    <t>МОУ Гимназия</t>
  </si>
  <si>
    <t xml:space="preserve">Ремонт   пола в коридорах  </t>
  </si>
  <si>
    <t>15.08.2013.</t>
  </si>
  <si>
    <t xml:space="preserve">Требование Госпожнадзора </t>
  </si>
  <si>
    <t>МОУ СОШ д.  Яган Докья</t>
  </si>
  <si>
    <t>Ремонт системы водопровода, канализации,</t>
  </si>
  <si>
    <t>вытяжной  вентиляции на пищеблоке</t>
  </si>
  <si>
    <t>Требование Роспотребнадзора</t>
  </si>
  <si>
    <t>МОУ СОШ д. Уром</t>
  </si>
  <si>
    <t>Ремонт системы  канализации.</t>
  </si>
  <si>
    <t>МОУ НОШ д/с д. Сизьяшур</t>
  </si>
  <si>
    <t>МОУ СОШ №1 с. Малая Пурга</t>
  </si>
  <si>
    <t>Замена светильников в учебных помещениях</t>
  </si>
  <si>
    <t>МОУ СОШ с. Ильинское</t>
  </si>
  <si>
    <t xml:space="preserve">Ремонт  пола в коридорах  </t>
  </si>
  <si>
    <t>Требование Госпожнадзора</t>
  </si>
  <si>
    <t>МОУ СОШ с. Норья</t>
  </si>
  <si>
    <t>Ремонт системы отопления</t>
  </si>
  <si>
    <t>МОУ СОШ  д. Среднее Кечёво</t>
  </si>
  <si>
    <t>МОУ СОШ д. Бобья уча</t>
  </si>
  <si>
    <t>Ремонт пола на пищеблоке</t>
  </si>
  <si>
    <t>МОУ СОШ д. Нижние Юри</t>
  </si>
  <si>
    <r>
      <t xml:space="preserve">Ремонт пола в эл. щитовой, и </t>
    </r>
    <r>
      <rPr>
        <sz val="11"/>
        <color indexed="63"/>
        <rFont val="Calibri"/>
        <family val="2"/>
      </rPr>
      <t xml:space="preserve"> в коридорах  </t>
    </r>
    <r>
      <rPr>
        <sz val="11"/>
        <color indexed="8"/>
        <rFont val="Calibri"/>
        <family val="2"/>
      </rPr>
      <t xml:space="preserve">     </t>
    </r>
  </si>
  <si>
    <t>МОУ ООШ д. Байситово</t>
  </si>
  <si>
    <t>Ремонт отопительной системы, водопровода на пищеблоке</t>
  </si>
  <si>
    <t>МОУ ООШ д. Иваново Самарское</t>
  </si>
  <si>
    <t>МОУ СОШ д. Гожня</t>
  </si>
  <si>
    <t>Ремонт вентиляции на пищеблоке</t>
  </si>
  <si>
    <t>ИТОГО:</t>
  </si>
  <si>
    <t>ПЛАН</t>
  </si>
  <si>
    <t>мероприятии по подготовке  к новому 2013-2014 учебному году и к работе в зимних условиях по Малопургинскому Управлению образования.</t>
  </si>
  <si>
    <t>МДОУ д/с  д. Итешево</t>
  </si>
  <si>
    <t>Ремонт дымохода в котельной</t>
  </si>
  <si>
    <t>МОУ НОШ д. Верхнее Кечёво</t>
  </si>
  <si>
    <r>
      <t xml:space="preserve">Замена отопительного котла </t>
    </r>
    <r>
      <rPr>
        <sz val="11"/>
        <color indexed="8"/>
        <rFont val="Calibri"/>
        <family val="2"/>
      </rPr>
      <t>(на твёрдом топливе)</t>
    </r>
  </si>
  <si>
    <t>износ</t>
  </si>
  <si>
    <t>МОУ НОШ д. Бажаново</t>
  </si>
  <si>
    <t xml:space="preserve">Ремонт  отопительной системы </t>
  </si>
  <si>
    <t>МОУ НОШ д.  Капустино</t>
  </si>
  <si>
    <t>Замена отопительного эл. котла  ЭПО-30</t>
  </si>
  <si>
    <t xml:space="preserve">ДОУ д/с д. Капустино </t>
  </si>
  <si>
    <t>Замена отопительного эл. котла ЭПО-30</t>
  </si>
  <si>
    <t>МОУ НОШ д. Итешево</t>
  </si>
  <si>
    <t xml:space="preserve">Замена отопительного эл. котла ЭПО-30 </t>
  </si>
  <si>
    <t>МОУ НОШ д. Кулаево</t>
  </si>
  <si>
    <t>МОУ СОШ с.Пугачёво</t>
  </si>
  <si>
    <t>Ремонт системы отопления в подвале</t>
  </si>
  <si>
    <t>14 отопительных  установок</t>
  </si>
  <si>
    <t>Проверка технического состояния вентиляционных и дымовых каналов</t>
  </si>
  <si>
    <t>56 учреждении</t>
  </si>
  <si>
    <t>Эл. измерительные работы котельных, пищеблоков, мастерских, прачечных</t>
  </si>
  <si>
    <t>Требование ростехнадзора</t>
  </si>
  <si>
    <t>ДЮСШ</t>
  </si>
  <si>
    <t>Начальник                                    Тихонов В.И.</t>
  </si>
  <si>
    <t>Информация</t>
  </si>
  <si>
    <t>о проведении мероприятий по подготовке объектов Управления по делам культуры, спорта и молодежной политике Администрации муниципального образования «Малопургинский район» к отопительному зимнему периоду 2013-2014 года</t>
  </si>
  <si>
    <t>№ п/п</t>
  </si>
  <si>
    <t>Наименование мероприятий</t>
  </si>
  <si>
    <t>Сумма,</t>
  </si>
  <si>
    <t xml:space="preserve"> тыс. руб.</t>
  </si>
  <si>
    <r>
      <t xml:space="preserve">      </t>
    </r>
    <r>
      <rPr>
        <sz val="12"/>
        <color indexed="8"/>
        <rFont val="Times New Roman"/>
        <family val="1"/>
      </rPr>
      <t>1.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</si>
  <si>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Устройство теплотрассы к зданию музея в д. Нижние Юри</t>
  </si>
  <si>
    <r>
      <t xml:space="preserve">      </t>
    </r>
    <r>
      <rPr>
        <sz val="12"/>
        <color indexed="8"/>
        <rFont val="Times New Roman"/>
        <family val="1"/>
      </rPr>
      <t>2.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</si>
  <si>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Ремонт электропроводки в районной библиотеке</t>
  </si>
  <si>
    <r>
      <t xml:space="preserve">      </t>
    </r>
    <r>
      <rPr>
        <sz val="12"/>
        <color indexed="8"/>
        <rFont val="Times New Roman"/>
        <family val="1"/>
      </rPr>
      <t>3.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</si>
  <si>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Ремонт электропроводки в Аксакшурском ЦСДК</t>
  </si>
  <si>
    <r>
      <t xml:space="preserve">      </t>
    </r>
    <r>
      <rPr>
        <sz val="12"/>
        <color indexed="8"/>
        <rFont val="Times New Roman"/>
        <family val="1"/>
      </rPr>
      <t>4.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</si>
  <si>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Замена колосниковых решеток угольных котлов НР-1 Старомоньинского ЦСДК</t>
  </si>
  <si>
    <r>
      <t xml:space="preserve">      </t>
    </r>
    <r>
      <rPr>
        <sz val="12"/>
        <color indexed="8"/>
        <rFont val="Times New Roman"/>
        <family val="1"/>
      </rPr>
      <t>5.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</si>
  <si>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Проверка дымоходов в 16 зданиях:</t>
  </si>
  <si>
    <t>Абдэс-Урдэсском СК</t>
  </si>
  <si>
    <t>Алганча-Игринском СК</t>
  </si>
  <si>
    <t>Бурановском СДК</t>
  </si>
  <si>
    <t>Карашурском СК</t>
  </si>
  <si>
    <t>Кечурском СК</t>
  </si>
  <si>
    <t>Курчум-Норьинском СК</t>
  </si>
  <si>
    <t>Миндеревском СК</t>
  </si>
  <si>
    <t>МиндеревскойСБ</t>
  </si>
  <si>
    <t>Нижнеюринском ЦСДК</t>
  </si>
  <si>
    <t>НижнекечёвскойСБ</t>
  </si>
  <si>
    <t>Новомоньнской СДК</t>
  </si>
  <si>
    <t>Пугачёвском СК</t>
  </si>
  <si>
    <t>СтаромоньинскойСБ</t>
  </si>
  <si>
    <t>МБУК «Старомоньинский ДР»</t>
  </si>
  <si>
    <t>Старомоньинском ЦСДК</t>
  </si>
  <si>
    <t>Художественной мастерской в с. Малая Пурга</t>
  </si>
  <si>
    <r>
      <t xml:space="preserve">      </t>
    </r>
    <r>
      <rPr>
        <sz val="12"/>
        <color indexed="8"/>
        <rFont val="Times New Roman"/>
        <family val="1"/>
      </rPr>
      <t>6.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</si>
  <si>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Замена кровли Новомоньинского ЦСДК</t>
  </si>
  <si>
    <r>
      <t xml:space="preserve">      </t>
    </r>
    <r>
      <rPr>
        <sz val="12"/>
        <color indexed="8"/>
        <rFont val="Times New Roman"/>
        <family val="1"/>
      </rPr>
      <t>7.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</si>
  <si>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Ремонт системы отопления в районной библиотеке</t>
  </si>
  <si>
    <r>
      <t xml:space="preserve">      </t>
    </r>
    <r>
      <rPr>
        <sz val="12"/>
        <color indexed="8"/>
        <rFont val="Times New Roman"/>
        <family val="1"/>
      </rPr>
      <t>8.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</si>
  <si>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Замена автоматики безопасности электрокотла в Иваново-Самарском ЦСДК</t>
  </si>
  <si>
    <r>
      <t xml:space="preserve">      </t>
    </r>
    <r>
      <rPr>
        <sz val="12"/>
        <color indexed="8"/>
        <rFont val="Times New Roman"/>
        <family val="1"/>
      </rPr>
      <t>9.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</si>
  <si>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Ремонт расширительного бачка в Курчум-Норьинском СК</t>
  </si>
  <si>
    <r>
      <t xml:space="preserve">  </t>
    </r>
    <r>
      <rPr>
        <sz val="12"/>
        <color indexed="8"/>
        <rFont val="Times New Roman"/>
        <family val="1"/>
      </rPr>
      <t>10.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</si>
  <si>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Ремонт автоматики безопасности газовых котлов А-Урдэсского СК, СтаромоньинскойСБ, Нижнеюринского ЦСДК</t>
  </si>
  <si>
    <r>
      <t xml:space="preserve">  </t>
    </r>
    <r>
      <rPr>
        <sz val="12"/>
        <color indexed="8"/>
        <rFont val="Times New Roman"/>
        <family val="1"/>
      </rPr>
      <t>11.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</si>
  <si>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Замена входных дверей Ильинского ЦСДК</t>
  </si>
  <si>
    <r>
      <t xml:space="preserve">  </t>
    </r>
    <r>
      <rPr>
        <sz val="12"/>
        <color indexed="8"/>
        <rFont val="Times New Roman"/>
        <family val="1"/>
      </rPr>
      <t>12.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</si>
  <si>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Замеры на изолирующих фланцах газопровода Курчум-Норьинского СК, Новомоньинского СДК</t>
  </si>
  <si>
    <r>
      <t xml:space="preserve">  </t>
    </r>
    <r>
      <rPr>
        <sz val="12"/>
        <color indexed="8"/>
        <rFont val="Times New Roman"/>
        <family val="1"/>
      </rPr>
      <t>13.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</si>
  <si>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Ремонт трещин стен Абдэс-Урдэсского СК</t>
  </si>
  <si>
    <r>
      <t xml:space="preserve">  </t>
    </r>
    <r>
      <rPr>
        <sz val="12"/>
        <color indexed="8"/>
        <rFont val="Times New Roman"/>
        <family val="1"/>
      </rPr>
      <t>14.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 </t>
    </r>
  </si>
  <si>
    <t>Капитальный ремонт Бобья-Учинского ЦСДК</t>
  </si>
  <si>
    <t>Итого:</t>
  </si>
  <si>
    <t>1 451,0</t>
  </si>
  <si>
    <t>Начальник отдела культуры                                               Л. В. Коровина</t>
  </si>
  <si>
    <t>Обоснование необходимости выполнения мероприятия</t>
  </si>
  <si>
    <t>РБ</t>
  </si>
  <si>
    <t>Музей в д. Нижние Юри</t>
  </si>
  <si>
    <t>Отсутствие теплотрассы</t>
  </si>
  <si>
    <t>Районная библиотека</t>
  </si>
  <si>
    <t xml:space="preserve">износ </t>
  </si>
  <si>
    <t>Аксакшурский ЦСДК</t>
  </si>
  <si>
    <t>Старомоньинского ЦСДК</t>
  </si>
  <si>
    <t>Абдэс-Урдэсский СК</t>
  </si>
  <si>
    <t>Проверка дымоходов</t>
  </si>
  <si>
    <t>Повышение уровня пожарной безопасности</t>
  </si>
  <si>
    <t>Алганча-Игринский СК</t>
  </si>
  <si>
    <t>Бурановский СДК</t>
  </si>
  <si>
    <t>Карашурский СК</t>
  </si>
  <si>
    <t>Кечурский СК</t>
  </si>
  <si>
    <t>Курчум-Норьинский СК</t>
  </si>
  <si>
    <t>Миндеревский СК</t>
  </si>
  <si>
    <t>МиндеревскаяСБ</t>
  </si>
  <si>
    <t>Нижнеюринский ЦСДК</t>
  </si>
  <si>
    <t>НижнекечёвскаяСБ</t>
  </si>
  <si>
    <t>Новомоньнский СДК</t>
  </si>
  <si>
    <t>Пугачёвский СК</t>
  </si>
  <si>
    <t>СтаромоньинскаяСБ</t>
  </si>
  <si>
    <t>Художественная мастерская в с. Малая Пурга</t>
  </si>
  <si>
    <t>Новомоньинский ЦСДК</t>
  </si>
  <si>
    <t>Замена кровли</t>
  </si>
  <si>
    <t>Иваново-Самарский ЦСДК</t>
  </si>
  <si>
    <t>Замена автоматики безопасности электрокотла</t>
  </si>
  <si>
    <t xml:space="preserve">Ремонт расширительного бачка </t>
  </si>
  <si>
    <t>Повышение уровня пожарной безопасности, улучшение температурного режима</t>
  </si>
  <si>
    <t xml:space="preserve">А-Урдэсский СК </t>
  </si>
  <si>
    <t>Ремонт автоматики безопасности газовых котлов</t>
  </si>
  <si>
    <t>Ильинского ЦСДК</t>
  </si>
  <si>
    <t>Замеры на изолирующих фланцах газопровода</t>
  </si>
  <si>
    <t>Новомоньинский СДК</t>
  </si>
  <si>
    <t>Бобья-Учинский ЦСДК</t>
  </si>
  <si>
    <t>Управление по делам культуры спорта и молодежной политике</t>
  </si>
  <si>
    <t>Износ, моральное устаревание</t>
  </si>
  <si>
    <t>Износ</t>
  </si>
  <si>
    <t>промерзание фундаментов</t>
  </si>
  <si>
    <t>Модернизация системы отопления</t>
  </si>
  <si>
    <t>создания теплового контура при входе в здание</t>
  </si>
  <si>
    <t>перераспределение теплоносителя равномерно по всему зданию</t>
  </si>
  <si>
    <t>образование конденсата на потолке, мало количество утеплителя на чердачном перекрытии</t>
  </si>
  <si>
    <t xml:space="preserve"> МУЗ "Малопургинская ЦРБ </t>
  </si>
  <si>
    <t>август 2013</t>
  </si>
  <si>
    <t>Замена электропроводки, ремонт водопровода</t>
  </si>
  <si>
    <t xml:space="preserve"> Амбулатория с. Яган-Докья </t>
  </si>
  <si>
    <t>Замена водопровода в пищеблоке и прачечной замена подводящего кабеля на СИП</t>
  </si>
  <si>
    <t>Замена окон (3,5 м2,  3 шт.)</t>
  </si>
  <si>
    <t>Мероприятия, (кв.м, шт, диаметр, м)</t>
  </si>
  <si>
    <t xml:space="preserve"> ФАП д.Аксакшур </t>
  </si>
  <si>
    <t>Замена окон отделочные работы (56,5 м2,    32 шт.)</t>
  </si>
  <si>
    <t xml:space="preserve"> ФАП д. Кечур </t>
  </si>
  <si>
    <t>Ремонт водопровода</t>
  </si>
  <si>
    <t>Замена окон, отделочные работы (6 м2, 5 шт.)</t>
  </si>
  <si>
    <t xml:space="preserve"> ФАП д. Иваново - Самарское </t>
  </si>
  <si>
    <t xml:space="preserve"> ФАП д. Гожня </t>
  </si>
  <si>
    <t>Замена входной двери (1,9 м2     1 шт.)</t>
  </si>
  <si>
    <t xml:space="preserve"> ФАП д.Сырьезшур </t>
  </si>
  <si>
    <t xml:space="preserve"> ФАП д. Курашур </t>
  </si>
  <si>
    <t>Демонтаж печи, монтаж конвекторов (2 шт. ЭВУБ-1,0 )</t>
  </si>
  <si>
    <t>Электрозамеры</t>
  </si>
  <si>
    <t>Установка тепловой завесы (1 шт. ТВД 6 Метеор)</t>
  </si>
  <si>
    <t xml:space="preserve">Детская поликлиника </t>
  </si>
  <si>
    <t xml:space="preserve">Ремонт пандуса (отмостки) </t>
  </si>
  <si>
    <t xml:space="preserve"> Инфекционное отделение </t>
  </si>
  <si>
    <t>Ремонт водопровода (5 м. труб ПВХ, 1 м. труб канал.)</t>
  </si>
  <si>
    <t xml:space="preserve"> Фап д.Курчум Норья</t>
  </si>
  <si>
    <t>Частичная замена канализации (от здания до колодца) замена электропроводки, внутренние отделочные работы (10 м. канализации)</t>
  </si>
  <si>
    <t xml:space="preserve">Пищеблок </t>
  </si>
  <si>
    <t xml:space="preserve"> Замена подводящего кабеля электроэнергии (на СИП) (15 м.)</t>
  </si>
  <si>
    <t xml:space="preserve">Прачечная </t>
  </si>
  <si>
    <t>Замена подводящего кабеля электроэнергии (на СИП) (15 м.)</t>
  </si>
  <si>
    <t xml:space="preserve">Гараж </t>
  </si>
  <si>
    <t>Замена окон (9,72 м,  3 шт.)</t>
  </si>
  <si>
    <t>Устройство отмостки (35 м2)</t>
  </si>
  <si>
    <t xml:space="preserve">Установка кранов на батареи системы отопления </t>
  </si>
  <si>
    <t>Установка радиатора отопления, утепление чердачного перекрытия (8 секций)</t>
  </si>
  <si>
    <t xml:space="preserve"> ФАП д. Ср.Юри </t>
  </si>
  <si>
    <t>ВСЕГО</t>
  </si>
  <si>
    <t xml:space="preserve">Ремонт   пола в коридорах 450 кв.м  </t>
  </si>
  <si>
    <t>Ремонт системы водопровода, канализации 100 м.</t>
  </si>
  <si>
    <t>Ремонт системы  канализации 50м выгребной ямы</t>
  </si>
  <si>
    <t>Ремонт системы  канализации  60 м</t>
  </si>
  <si>
    <t>Замена светильников в учебных помещениях 200 шт.</t>
  </si>
  <si>
    <t xml:space="preserve">Ремонт  пола в коридорах 300 кв.м. </t>
  </si>
  <si>
    <t>Ремонт системы отопления в подвале  55 м.</t>
  </si>
  <si>
    <t>Ремонт  пола в коридорах  300 м.</t>
  </si>
  <si>
    <t>Ремонт пола на пищеблоке 30 кв.м.</t>
  </si>
  <si>
    <t>Ремонт отопительной системы, водопровода на пищеблоке 40м.</t>
  </si>
  <si>
    <t>ремонт туалетных комнат</t>
  </si>
  <si>
    <t>Ремонт системы отопления в подвале 80 м.</t>
  </si>
  <si>
    <t>Ремонт системы отопления 70м.</t>
  </si>
  <si>
    <t>Устройство теплотрассы к зданию 25 мет.</t>
  </si>
  <si>
    <t>Ремонт электропроводки 70, замена ВРУ</t>
  </si>
  <si>
    <t>Ремонт системы отопления 25 мет.</t>
  </si>
  <si>
    <t>Ремонт электропроводки 350 м, замена ВРУ</t>
  </si>
  <si>
    <t>Замена колосниковых решеток угольных котлов НР-1  15 шт</t>
  </si>
  <si>
    <t>Замена входной группы</t>
  </si>
  <si>
    <t>Ремонт трещин стен 10 кв.мет.</t>
  </si>
  <si>
    <t>Старомоньинский СБ</t>
  </si>
  <si>
    <t>Замена отопительного котла (на твёрдом топливе)</t>
  </si>
  <si>
    <t xml:space="preserve">Ремонт пола в эл. щитовой, и  в коридорах   200 кв.м.    </t>
  </si>
  <si>
    <t>Мероприятия, (кв.м, шт., диаметр, м)</t>
  </si>
  <si>
    <t>МОУ СОШ с. Пугачево</t>
  </si>
  <si>
    <t xml:space="preserve">Участковая больница с. Бураново </t>
  </si>
  <si>
    <t xml:space="preserve">Замена системы отопления установка откосов на окна из сэндвич панелей (37 м.   54 сек. радиаторов) </t>
  </si>
  <si>
    <t xml:space="preserve"> Амбулатория с. Норья </t>
  </si>
  <si>
    <t>Утепление Фундамента здания установка двух радиаторов отопления (4,5 м3 пенополистирола )</t>
  </si>
  <si>
    <t xml:space="preserve"> ФАП д. Яган, Ст.Монья, Н. Юри, Н. Кечево, ВА с. Норья, Капустино, Сундуково, Арляново</t>
  </si>
  <si>
    <t xml:space="preserve"> Проверка дымохода</t>
  </si>
  <si>
    <t>ФАП д. Ст.Монья, Н. Юри, Яган, Норья, Гожня, Ср. Юри, Бажаново</t>
  </si>
  <si>
    <t xml:space="preserve"> ФАП д. Сизьяшур </t>
  </si>
  <si>
    <t>Отсутствие отмостки  приводит к намоканию фундаментов</t>
  </si>
  <si>
    <t xml:space="preserve"> Управление образования</t>
  </si>
  <si>
    <t>Капитальный ремонт 524 м.кв.</t>
  </si>
  <si>
    <t>Потребность финансирования, тыс.руб</t>
  </si>
  <si>
    <t>УТВЕРЖДЕН</t>
  </si>
  <si>
    <t>от 26 апреля 2013 года  № 35-р</t>
  </si>
  <si>
    <t>План мероприятий по текущему и капитальному ремонту  2013-2014 годы</t>
  </si>
  <si>
    <t>распоряжением Главы                                               муниципального образования
"Малопургинский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</si>
</sst>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2" fontId="0" fillId="0" borderId="0" xfId="0" applyNumberFormat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27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2" fontId="0" fillId="0" borderId="10" xfId="0" applyNumberForma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2">
      <selection activeCell="D4" sqref="D4"/>
    </sheetView>
  </sheetViews>
  <sheetFormatPr defaultColWidth="9.140625" defaultRowHeight="15"/>
  <cols>
    <col min="1" max="1" width="4.00390625" style="0" customWidth="1"/>
    <col min="2" max="2" width="31.8515625" style="0" customWidth="1"/>
    <col min="3" max="3" width="12.7109375" style="0" customWidth="1"/>
    <col min="4" max="4" width="8.28125" style="0" customWidth="1"/>
    <col min="5" max="5" width="7.140625" style="0" customWidth="1"/>
    <col min="7" max="7" width="6.28125" style="0" customWidth="1"/>
    <col min="8" max="8" width="16.57421875" style="0" customWidth="1"/>
  </cols>
  <sheetData>
    <row r="1" spans="1:8" ht="30.75" customHeight="1">
      <c r="A1" s="58" t="s">
        <v>47</v>
      </c>
      <c r="B1" s="58"/>
      <c r="C1" s="58"/>
      <c r="D1" s="58"/>
      <c r="E1" s="58"/>
      <c r="F1" s="58"/>
      <c r="G1" s="58"/>
      <c r="H1" s="58"/>
    </row>
    <row r="2" spans="1:9" ht="60.75" customHeight="1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/>
      <c r="G2" s="59"/>
      <c r="H2" s="59" t="s">
        <v>8</v>
      </c>
      <c r="I2" s="1"/>
    </row>
    <row r="3" spans="1:8" ht="17.25" customHeight="1">
      <c r="A3" s="59"/>
      <c r="B3" s="59"/>
      <c r="C3" s="59"/>
      <c r="D3" s="59"/>
      <c r="E3" s="7" t="s">
        <v>5</v>
      </c>
      <c r="F3" s="7" t="s">
        <v>6</v>
      </c>
      <c r="G3" s="7" t="s">
        <v>7</v>
      </c>
      <c r="H3" s="59"/>
    </row>
    <row r="4" spans="1:8" ht="48" customHeight="1">
      <c r="A4" s="2">
        <v>1</v>
      </c>
      <c r="B4" s="3" t="s">
        <v>9</v>
      </c>
      <c r="C4" s="4"/>
      <c r="D4" s="5">
        <v>41609</v>
      </c>
      <c r="E4" s="6"/>
      <c r="F4" s="8">
        <v>100</v>
      </c>
      <c r="G4" s="6"/>
      <c r="H4" s="6"/>
    </row>
    <row r="5" spans="1:8" ht="60">
      <c r="A5" s="2">
        <v>2</v>
      </c>
      <c r="B5" s="3" t="s">
        <v>27</v>
      </c>
      <c r="C5" s="4" t="s">
        <v>28</v>
      </c>
      <c r="D5" s="5">
        <v>41609</v>
      </c>
      <c r="E5" s="6"/>
      <c r="F5" s="8">
        <v>25</v>
      </c>
      <c r="G5" s="6"/>
      <c r="H5" s="6"/>
    </row>
    <row r="6" spans="1:8" ht="15">
      <c r="A6" s="2">
        <v>3</v>
      </c>
      <c r="B6" s="3" t="s">
        <v>10</v>
      </c>
      <c r="C6" s="4" t="s">
        <v>29</v>
      </c>
      <c r="D6" s="5">
        <v>41609</v>
      </c>
      <c r="E6" s="6"/>
      <c r="F6" s="8">
        <v>17</v>
      </c>
      <c r="G6" s="6"/>
      <c r="H6" s="6"/>
    </row>
    <row r="7" spans="1:8" ht="60">
      <c r="A7" s="2">
        <v>4</v>
      </c>
      <c r="B7" s="3" t="s">
        <v>11</v>
      </c>
      <c r="C7" s="4" t="s">
        <v>30</v>
      </c>
      <c r="D7" s="5">
        <v>41609</v>
      </c>
      <c r="E7" s="6"/>
      <c r="F7" s="8">
        <v>50</v>
      </c>
      <c r="G7" s="6"/>
      <c r="H7" s="6"/>
    </row>
    <row r="8" spans="1:8" ht="30">
      <c r="A8" s="2">
        <v>5</v>
      </c>
      <c r="B8" s="3" t="s">
        <v>48</v>
      </c>
      <c r="C8" s="4" t="s">
        <v>31</v>
      </c>
      <c r="D8" s="5">
        <v>41609</v>
      </c>
      <c r="E8" s="6"/>
      <c r="F8" s="8">
        <v>500</v>
      </c>
      <c r="G8" s="6"/>
      <c r="H8" s="6"/>
    </row>
    <row r="9" spans="1:8" ht="30">
      <c r="A9" s="2">
        <v>6</v>
      </c>
      <c r="B9" s="3" t="s">
        <v>12</v>
      </c>
      <c r="C9" s="4"/>
      <c r="D9" s="5">
        <v>41609</v>
      </c>
      <c r="E9" s="6"/>
      <c r="F9" s="8">
        <v>150</v>
      </c>
      <c r="G9" s="6"/>
      <c r="H9" s="6"/>
    </row>
    <row r="10" spans="1:8" ht="45">
      <c r="A10" s="2">
        <v>7</v>
      </c>
      <c r="B10" s="3" t="s">
        <v>49</v>
      </c>
      <c r="C10" s="4" t="s">
        <v>32</v>
      </c>
      <c r="D10" s="5">
        <v>41609</v>
      </c>
      <c r="E10" s="6"/>
      <c r="F10" s="8">
        <v>230</v>
      </c>
      <c r="G10" s="6"/>
      <c r="H10" s="6"/>
    </row>
    <row r="11" spans="1:8" ht="45">
      <c r="A11" s="2">
        <v>8</v>
      </c>
      <c r="B11" s="3" t="s">
        <v>13</v>
      </c>
      <c r="C11" s="4" t="s">
        <v>33</v>
      </c>
      <c r="D11" s="5">
        <v>41609</v>
      </c>
      <c r="E11" s="6"/>
      <c r="F11" s="8">
        <v>15</v>
      </c>
      <c r="G11" s="6"/>
      <c r="H11" s="6"/>
    </row>
    <row r="12" spans="1:8" ht="30">
      <c r="A12" s="2">
        <v>9</v>
      </c>
      <c r="B12" s="3" t="s">
        <v>14</v>
      </c>
      <c r="C12" s="4" t="s">
        <v>34</v>
      </c>
      <c r="D12" s="5">
        <v>41609</v>
      </c>
      <c r="E12" s="6"/>
      <c r="F12" s="8">
        <v>22</v>
      </c>
      <c r="G12" s="6"/>
      <c r="H12" s="6"/>
    </row>
    <row r="13" spans="1:8" ht="30">
      <c r="A13" s="2">
        <v>10</v>
      </c>
      <c r="B13" s="3" t="s">
        <v>15</v>
      </c>
      <c r="C13" s="4" t="s">
        <v>35</v>
      </c>
      <c r="D13" s="5">
        <v>41609</v>
      </c>
      <c r="E13" s="6"/>
      <c r="F13" s="8">
        <v>4</v>
      </c>
      <c r="G13" s="6"/>
      <c r="H13" s="6"/>
    </row>
    <row r="14" spans="1:8" ht="60">
      <c r="A14" s="2">
        <v>11</v>
      </c>
      <c r="B14" s="3" t="s">
        <v>16</v>
      </c>
      <c r="C14" s="4"/>
      <c r="D14" s="5">
        <v>41609</v>
      </c>
      <c r="E14" s="6"/>
      <c r="F14" s="8">
        <v>8.6</v>
      </c>
      <c r="G14" s="6"/>
      <c r="H14" s="6"/>
    </row>
    <row r="15" spans="1:8" ht="45">
      <c r="A15" s="2">
        <v>12</v>
      </c>
      <c r="B15" s="3" t="s">
        <v>17</v>
      </c>
      <c r="C15" s="4"/>
      <c r="D15" s="5">
        <v>41609</v>
      </c>
      <c r="E15" s="6"/>
      <c r="F15" s="8">
        <v>48</v>
      </c>
      <c r="G15" s="6"/>
      <c r="H15" s="6"/>
    </row>
    <row r="16" spans="1:8" ht="30">
      <c r="A16" s="2">
        <v>13</v>
      </c>
      <c r="B16" s="3" t="s">
        <v>18</v>
      </c>
      <c r="C16" s="4" t="s">
        <v>36</v>
      </c>
      <c r="D16" s="5">
        <v>41609</v>
      </c>
      <c r="E16" s="6"/>
      <c r="F16" s="8">
        <v>10</v>
      </c>
      <c r="G16" s="6"/>
      <c r="H16" s="6"/>
    </row>
    <row r="17" spans="1:8" ht="30">
      <c r="A17" s="2">
        <v>14</v>
      </c>
      <c r="B17" s="3" t="s">
        <v>19</v>
      </c>
      <c r="C17" s="4"/>
      <c r="D17" s="5">
        <v>41609</v>
      </c>
      <c r="E17" s="6"/>
      <c r="F17" s="8">
        <v>500</v>
      </c>
      <c r="G17" s="6"/>
      <c r="H17" s="6"/>
    </row>
    <row r="18" spans="1:8" ht="28.5" customHeight="1">
      <c r="A18" s="2">
        <v>15</v>
      </c>
      <c r="B18" s="3" t="s">
        <v>20</v>
      </c>
      <c r="C18" s="4" t="s">
        <v>37</v>
      </c>
      <c r="D18" s="5">
        <v>41609</v>
      </c>
      <c r="E18" s="6"/>
      <c r="F18" s="8">
        <v>10</v>
      </c>
      <c r="G18" s="6"/>
      <c r="H18" s="6"/>
    </row>
    <row r="19" spans="1:8" ht="75">
      <c r="A19" s="2">
        <v>16</v>
      </c>
      <c r="B19" s="3" t="s">
        <v>50</v>
      </c>
      <c r="C19" s="4" t="s">
        <v>38</v>
      </c>
      <c r="D19" s="5">
        <v>41609</v>
      </c>
      <c r="E19" s="6"/>
      <c r="F19" s="8">
        <v>360</v>
      </c>
      <c r="G19" s="6"/>
      <c r="H19" s="6"/>
    </row>
    <row r="20" spans="1:8" ht="30">
      <c r="A20" s="2">
        <v>17</v>
      </c>
      <c r="B20" s="3" t="s">
        <v>21</v>
      </c>
      <c r="C20" s="4" t="s">
        <v>39</v>
      </c>
      <c r="D20" s="5">
        <v>41609</v>
      </c>
      <c r="E20" s="6"/>
      <c r="F20" s="8">
        <v>20</v>
      </c>
      <c r="G20" s="6"/>
      <c r="H20" s="6"/>
    </row>
    <row r="21" spans="1:8" ht="30">
      <c r="A21" s="2">
        <v>18</v>
      </c>
      <c r="B21" s="3" t="s">
        <v>22</v>
      </c>
      <c r="C21" s="4" t="s">
        <v>39</v>
      </c>
      <c r="D21" s="5">
        <v>41609</v>
      </c>
      <c r="E21" s="6"/>
      <c r="F21" s="8">
        <v>20</v>
      </c>
      <c r="G21" s="6"/>
      <c r="H21" s="6"/>
    </row>
    <row r="22" spans="1:8" ht="15">
      <c r="A22" s="2">
        <v>19</v>
      </c>
      <c r="B22" s="3" t="s">
        <v>23</v>
      </c>
      <c r="C22" s="4" t="s">
        <v>40</v>
      </c>
      <c r="D22" s="5">
        <v>41609</v>
      </c>
      <c r="E22" s="6"/>
      <c r="F22" s="8">
        <v>20</v>
      </c>
      <c r="G22" s="6"/>
      <c r="H22" s="6"/>
    </row>
    <row r="23" spans="1:8" ht="30">
      <c r="A23" s="2">
        <v>20</v>
      </c>
      <c r="B23" s="3" t="s">
        <v>24</v>
      </c>
      <c r="C23" s="4" t="s">
        <v>41</v>
      </c>
      <c r="D23" s="5">
        <v>41609</v>
      </c>
      <c r="E23" s="6"/>
      <c r="F23" s="8">
        <v>40</v>
      </c>
      <c r="G23" s="6"/>
      <c r="H23" s="6"/>
    </row>
    <row r="24" spans="1:8" ht="45">
      <c r="A24" s="2">
        <v>21</v>
      </c>
      <c r="B24" s="3" t="s">
        <v>25</v>
      </c>
      <c r="C24" s="4"/>
      <c r="D24" s="5">
        <v>41609</v>
      </c>
      <c r="E24" s="6"/>
      <c r="F24" s="8">
        <v>100</v>
      </c>
      <c r="G24" s="6"/>
      <c r="H24" s="6"/>
    </row>
    <row r="25" spans="1:8" ht="43.5" customHeight="1">
      <c r="A25" s="2">
        <v>22</v>
      </c>
      <c r="B25" s="3" t="s">
        <v>26</v>
      </c>
      <c r="C25" s="4" t="s">
        <v>42</v>
      </c>
      <c r="D25" s="5">
        <v>41609</v>
      </c>
      <c r="E25" s="6"/>
      <c r="F25" s="8">
        <v>40</v>
      </c>
      <c r="G25" s="6"/>
      <c r="H25" s="6"/>
    </row>
    <row r="26" spans="1:6" ht="15">
      <c r="A26" s="57" t="s">
        <v>43</v>
      </c>
      <c r="B26" s="57"/>
      <c r="C26" s="57"/>
      <c r="D26" s="57"/>
      <c r="E26" s="57"/>
      <c r="F26" s="9">
        <f>SUM(F4:F25)</f>
        <v>2289.6</v>
      </c>
    </row>
    <row r="32" spans="2:5" ht="15">
      <c r="B32" t="s">
        <v>44</v>
      </c>
      <c r="E32" t="s">
        <v>45</v>
      </c>
    </row>
    <row r="56" ht="15">
      <c r="B56" s="10" t="s">
        <v>46</v>
      </c>
    </row>
  </sheetData>
  <sheetProtection/>
  <mergeCells count="8">
    <mergeCell ref="A26:E26"/>
    <mergeCell ref="A1:H1"/>
    <mergeCell ref="E2:G2"/>
    <mergeCell ref="H2:H3"/>
    <mergeCell ref="B2:B3"/>
    <mergeCell ref="C2:C3"/>
    <mergeCell ref="D2:D3"/>
    <mergeCell ref="A2:A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14.421875" style="0" customWidth="1"/>
    <col min="2" max="2" width="37.28125" style="0" customWidth="1"/>
    <col min="3" max="3" width="25.8515625" style="0" customWidth="1"/>
  </cols>
  <sheetData>
    <row r="1" ht="15.75">
      <c r="A1" s="22" t="s">
        <v>111</v>
      </c>
    </row>
    <row r="2" ht="15.75">
      <c r="A2" s="22" t="s">
        <v>112</v>
      </c>
    </row>
    <row r="3" ht="16.5" thickBot="1">
      <c r="A3" s="22"/>
    </row>
    <row r="4" spans="1:3" ht="30.75" customHeight="1">
      <c r="A4" s="60" t="s">
        <v>113</v>
      </c>
      <c r="B4" s="60" t="s">
        <v>114</v>
      </c>
      <c r="C4" s="23" t="s">
        <v>115</v>
      </c>
    </row>
    <row r="5" spans="1:3" ht="16.5" thickBot="1">
      <c r="A5" s="62"/>
      <c r="B5" s="62"/>
      <c r="C5" s="24" t="s">
        <v>116</v>
      </c>
    </row>
    <row r="6" spans="1:3" ht="32.25" thickBot="1">
      <c r="A6" s="25" t="s">
        <v>117</v>
      </c>
      <c r="B6" s="26" t="s">
        <v>118</v>
      </c>
      <c r="C6" s="24">
        <v>100</v>
      </c>
    </row>
    <row r="7" spans="1:3" ht="32.25" thickBot="1">
      <c r="A7" s="25" t="s">
        <v>119</v>
      </c>
      <c r="B7" s="26" t="s">
        <v>120</v>
      </c>
      <c r="C7" s="24">
        <v>100</v>
      </c>
    </row>
    <row r="8" spans="1:3" ht="32.25" thickBot="1">
      <c r="A8" s="25" t="s">
        <v>121</v>
      </c>
      <c r="B8" s="26" t="s">
        <v>122</v>
      </c>
      <c r="C8" s="24">
        <v>160</v>
      </c>
    </row>
    <row r="9" spans="1:3" ht="48" thickBot="1">
      <c r="A9" s="25" t="s">
        <v>123</v>
      </c>
      <c r="B9" s="26" t="s">
        <v>124</v>
      </c>
      <c r="C9" s="24">
        <v>50</v>
      </c>
    </row>
    <row r="10" spans="1:3" ht="15.75">
      <c r="A10" s="66" t="s">
        <v>125</v>
      </c>
      <c r="B10" s="27" t="s">
        <v>126</v>
      </c>
      <c r="C10" s="60">
        <v>24</v>
      </c>
    </row>
    <row r="11" spans="1:3" ht="15.75">
      <c r="A11" s="67"/>
      <c r="B11" s="27" t="s">
        <v>127</v>
      </c>
      <c r="C11" s="61"/>
    </row>
    <row r="12" spans="1:3" ht="15.75">
      <c r="A12" s="67"/>
      <c r="B12" s="27" t="s">
        <v>128</v>
      </c>
      <c r="C12" s="61"/>
    </row>
    <row r="13" spans="1:3" ht="15.75">
      <c r="A13" s="67"/>
      <c r="B13" s="27" t="s">
        <v>129</v>
      </c>
      <c r="C13" s="61"/>
    </row>
    <row r="14" spans="1:3" ht="15.75">
      <c r="A14" s="67"/>
      <c r="B14" s="27" t="s">
        <v>130</v>
      </c>
      <c r="C14" s="61"/>
    </row>
    <row r="15" spans="1:3" ht="15.75">
      <c r="A15" s="67"/>
      <c r="B15" s="27" t="s">
        <v>131</v>
      </c>
      <c r="C15" s="61"/>
    </row>
    <row r="16" spans="1:3" ht="15.75">
      <c r="A16" s="67"/>
      <c r="B16" s="27" t="s">
        <v>132</v>
      </c>
      <c r="C16" s="61"/>
    </row>
    <row r="17" spans="1:3" ht="15.75">
      <c r="A17" s="67"/>
      <c r="B17" s="27" t="s">
        <v>133</v>
      </c>
      <c r="C17" s="61"/>
    </row>
    <row r="18" spans="1:3" ht="15.75">
      <c r="A18" s="67"/>
      <c r="B18" s="27" t="s">
        <v>134</v>
      </c>
      <c r="C18" s="61"/>
    </row>
    <row r="19" spans="1:3" ht="15.75">
      <c r="A19" s="67"/>
      <c r="B19" s="27" t="s">
        <v>135</v>
      </c>
      <c r="C19" s="61"/>
    </row>
    <row r="20" spans="1:3" ht="15.75">
      <c r="A20" s="67"/>
      <c r="B20" s="27" t="s">
        <v>136</v>
      </c>
      <c r="C20" s="61"/>
    </row>
    <row r="21" spans="1:3" ht="15.75">
      <c r="A21" s="67"/>
      <c r="B21" s="27" t="s">
        <v>137</v>
      </c>
      <c r="C21" s="61"/>
    </row>
    <row r="22" spans="1:3" ht="15.75">
      <c r="A22" s="67"/>
      <c r="B22" s="27" t="s">
        <v>138</v>
      </c>
      <c r="C22" s="61"/>
    </row>
    <row r="23" spans="1:3" ht="15.75">
      <c r="A23" s="67"/>
      <c r="B23" s="27" t="s">
        <v>139</v>
      </c>
      <c r="C23" s="61"/>
    </row>
    <row r="24" spans="1:3" ht="15.75">
      <c r="A24" s="67"/>
      <c r="B24" s="27" t="s">
        <v>140</v>
      </c>
      <c r="C24" s="61"/>
    </row>
    <row r="25" spans="1:3" ht="15.75">
      <c r="A25" s="67"/>
      <c r="B25" s="27" t="s">
        <v>141</v>
      </c>
      <c r="C25" s="61"/>
    </row>
    <row r="26" spans="1:3" ht="32.25" thickBot="1">
      <c r="A26" s="68"/>
      <c r="B26" s="26" t="s">
        <v>142</v>
      </c>
      <c r="C26" s="62"/>
    </row>
    <row r="27" spans="1:3" ht="32.25" thickBot="1">
      <c r="A27" s="25" t="s">
        <v>143</v>
      </c>
      <c r="B27" s="26" t="s">
        <v>144</v>
      </c>
      <c r="C27" s="24">
        <v>200</v>
      </c>
    </row>
    <row r="28" spans="1:3" ht="32.25" thickBot="1">
      <c r="A28" s="25" t="s">
        <v>145</v>
      </c>
      <c r="B28" s="26" t="s">
        <v>146</v>
      </c>
      <c r="C28" s="24">
        <v>100</v>
      </c>
    </row>
    <row r="29" spans="1:3" ht="48" thickBot="1">
      <c r="A29" s="25" t="s">
        <v>147</v>
      </c>
      <c r="B29" s="26" t="s">
        <v>148</v>
      </c>
      <c r="C29" s="24">
        <v>50</v>
      </c>
    </row>
    <row r="30" spans="1:3" ht="32.25" thickBot="1">
      <c r="A30" s="25" t="s">
        <v>149</v>
      </c>
      <c r="B30" s="26" t="s">
        <v>150</v>
      </c>
      <c r="C30" s="24">
        <v>3</v>
      </c>
    </row>
    <row r="31" spans="1:3" ht="63.75" thickBot="1">
      <c r="A31" s="25" t="s">
        <v>151</v>
      </c>
      <c r="B31" s="26" t="s">
        <v>152</v>
      </c>
      <c r="C31" s="24">
        <v>8</v>
      </c>
    </row>
    <row r="32" spans="1:3" ht="32.25" thickBot="1">
      <c r="A32" s="25" t="s">
        <v>153</v>
      </c>
      <c r="B32" s="26" t="s">
        <v>154</v>
      </c>
      <c r="C32" s="24">
        <v>100</v>
      </c>
    </row>
    <row r="33" spans="1:3" ht="48" thickBot="1">
      <c r="A33" s="25" t="s">
        <v>155</v>
      </c>
      <c r="B33" s="26" t="s">
        <v>156</v>
      </c>
      <c r="C33" s="24">
        <v>6</v>
      </c>
    </row>
    <row r="34" spans="1:3" ht="32.25" thickBot="1">
      <c r="A34" s="25" t="s">
        <v>157</v>
      </c>
      <c r="B34" s="26" t="s">
        <v>158</v>
      </c>
      <c r="C34" s="24">
        <v>50</v>
      </c>
    </row>
    <row r="35" spans="1:3" ht="32.25" thickBot="1">
      <c r="A35" s="25" t="s">
        <v>159</v>
      </c>
      <c r="B35" s="26" t="s">
        <v>160</v>
      </c>
      <c r="C35" s="24">
        <v>500</v>
      </c>
    </row>
    <row r="36" spans="1:3" ht="16.5" thickBot="1">
      <c r="A36" s="64" t="s">
        <v>161</v>
      </c>
      <c r="B36" s="65"/>
      <c r="C36" s="24" t="s">
        <v>162</v>
      </c>
    </row>
    <row r="37" ht="15.75">
      <c r="A37" s="22"/>
    </row>
    <row r="38" ht="15.75">
      <c r="A38" s="22"/>
    </row>
    <row r="39" spans="1:3" ht="15.75">
      <c r="A39" s="63" t="s">
        <v>163</v>
      </c>
      <c r="B39" s="63"/>
      <c r="C39" s="63"/>
    </row>
  </sheetData>
  <sheetProtection/>
  <mergeCells count="6">
    <mergeCell ref="C10:C26"/>
    <mergeCell ref="A39:C39"/>
    <mergeCell ref="A36:B36"/>
    <mergeCell ref="A4:A5"/>
    <mergeCell ref="B4:B5"/>
    <mergeCell ref="A10:A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1">
      <selection activeCell="A1" sqref="A1:I39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3.8515625" style="0" customWidth="1"/>
    <col min="4" max="4" width="12.7109375" style="0" customWidth="1"/>
    <col min="8" max="8" width="18.57421875" style="0" customWidth="1"/>
  </cols>
  <sheetData>
    <row r="1" ht="16.5" thickBot="1">
      <c r="A1" s="11" t="s">
        <v>51</v>
      </c>
    </row>
    <row r="2" spans="1:8" ht="15">
      <c r="A2" s="69" t="s">
        <v>0</v>
      </c>
      <c r="B2" s="69" t="s">
        <v>1</v>
      </c>
      <c r="C2" s="69" t="s">
        <v>52</v>
      </c>
      <c r="D2" s="69" t="s">
        <v>53</v>
      </c>
      <c r="E2" s="72" t="s">
        <v>54</v>
      </c>
      <c r="F2" s="73"/>
      <c r="G2" s="74"/>
      <c r="H2" s="69" t="s">
        <v>55</v>
      </c>
    </row>
    <row r="3" spans="1:8" ht="15.75" thickBot="1">
      <c r="A3" s="70"/>
      <c r="B3" s="70"/>
      <c r="C3" s="70"/>
      <c r="D3" s="70"/>
      <c r="E3" s="75"/>
      <c r="F3" s="76"/>
      <c r="G3" s="77"/>
      <c r="H3" s="70"/>
    </row>
    <row r="4" spans="1:8" ht="15.75" thickBot="1">
      <c r="A4" s="71"/>
      <c r="B4" s="71"/>
      <c r="C4" s="71"/>
      <c r="D4" s="71"/>
      <c r="E4" s="13" t="s">
        <v>5</v>
      </c>
      <c r="F4" s="13" t="s">
        <v>6</v>
      </c>
      <c r="G4" s="13" t="s">
        <v>56</v>
      </c>
      <c r="H4" s="71"/>
    </row>
    <row r="5" spans="1:8" ht="30.75" thickBot="1">
      <c r="A5" s="14">
        <v>1</v>
      </c>
      <c r="B5" s="15" t="s">
        <v>57</v>
      </c>
      <c r="C5" s="16" t="s">
        <v>58</v>
      </c>
      <c r="D5" s="13" t="s">
        <v>59</v>
      </c>
      <c r="E5" s="13"/>
      <c r="F5" s="13"/>
      <c r="G5" s="15">
        <v>600</v>
      </c>
      <c r="H5" s="17" t="s">
        <v>60</v>
      </c>
    </row>
    <row r="6" spans="1:8" ht="60">
      <c r="A6" s="78">
        <v>2</v>
      </c>
      <c r="B6" s="78" t="s">
        <v>61</v>
      </c>
      <c r="C6" s="18" t="s">
        <v>62</v>
      </c>
      <c r="D6" s="69" t="s">
        <v>59</v>
      </c>
      <c r="E6" s="69"/>
      <c r="F6" s="69"/>
      <c r="G6" s="78">
        <v>600</v>
      </c>
      <c r="H6" s="80" t="s">
        <v>64</v>
      </c>
    </row>
    <row r="7" spans="1:8" ht="60.75" thickBot="1">
      <c r="A7" s="79"/>
      <c r="B7" s="79"/>
      <c r="C7" s="16" t="s">
        <v>63</v>
      </c>
      <c r="D7" s="71"/>
      <c r="E7" s="71"/>
      <c r="F7" s="71"/>
      <c r="G7" s="79"/>
      <c r="H7" s="81"/>
    </row>
    <row r="8" spans="1:8" ht="45.75" thickBot="1">
      <c r="A8" s="14">
        <v>3</v>
      </c>
      <c r="B8" s="15" t="s">
        <v>65</v>
      </c>
      <c r="C8" s="16" t="s">
        <v>66</v>
      </c>
      <c r="D8" s="13" t="s">
        <v>59</v>
      </c>
      <c r="E8" s="13"/>
      <c r="F8" s="13"/>
      <c r="G8" s="15">
        <v>450</v>
      </c>
      <c r="H8" s="16" t="s">
        <v>64</v>
      </c>
    </row>
    <row r="9" spans="1:8" ht="45.75" thickBot="1">
      <c r="A9" s="14">
        <v>4</v>
      </c>
      <c r="B9" s="15" t="s">
        <v>67</v>
      </c>
      <c r="C9" s="16" t="s">
        <v>66</v>
      </c>
      <c r="D9" s="13" t="s">
        <v>59</v>
      </c>
      <c r="E9" s="13"/>
      <c r="F9" s="13"/>
      <c r="G9" s="15">
        <v>600</v>
      </c>
      <c r="H9" s="16" t="s">
        <v>64</v>
      </c>
    </row>
    <row r="10" spans="1:8" ht="60.75" thickBot="1">
      <c r="A10" s="14">
        <v>5</v>
      </c>
      <c r="B10" s="15" t="s">
        <v>68</v>
      </c>
      <c r="C10" s="15" t="s">
        <v>69</v>
      </c>
      <c r="D10" s="13" t="s">
        <v>59</v>
      </c>
      <c r="E10" s="13"/>
      <c r="F10" s="13"/>
      <c r="G10" s="15">
        <v>300</v>
      </c>
      <c r="H10" s="16" t="s">
        <v>64</v>
      </c>
    </row>
    <row r="11" spans="1:8" ht="30.75" thickBot="1">
      <c r="A11" s="14">
        <v>6</v>
      </c>
      <c r="B11" s="15" t="s">
        <v>70</v>
      </c>
      <c r="C11" s="16" t="s">
        <v>71</v>
      </c>
      <c r="D11" s="13" t="s">
        <v>59</v>
      </c>
      <c r="E11" s="13"/>
      <c r="F11" s="13"/>
      <c r="G11" s="15">
        <v>500</v>
      </c>
      <c r="H11" s="16" t="s">
        <v>72</v>
      </c>
    </row>
    <row r="12" spans="1:8" ht="45.75" thickBot="1">
      <c r="A12" s="14">
        <v>7</v>
      </c>
      <c r="B12" s="15" t="s">
        <v>73</v>
      </c>
      <c r="C12" s="15" t="s">
        <v>74</v>
      </c>
      <c r="D12" s="13" t="s">
        <v>59</v>
      </c>
      <c r="E12" s="13"/>
      <c r="F12" s="13"/>
      <c r="G12" s="15">
        <v>400</v>
      </c>
      <c r="H12" s="16" t="s">
        <v>64</v>
      </c>
    </row>
    <row r="13" spans="1:8" ht="45.75" thickBot="1">
      <c r="A13" s="14">
        <v>8</v>
      </c>
      <c r="B13" s="15" t="s">
        <v>75</v>
      </c>
      <c r="C13" s="16" t="s">
        <v>71</v>
      </c>
      <c r="D13" s="13" t="s">
        <v>59</v>
      </c>
      <c r="E13" s="13"/>
      <c r="F13" s="13"/>
      <c r="G13" s="15">
        <v>500</v>
      </c>
      <c r="H13" s="16" t="s">
        <v>72</v>
      </c>
    </row>
    <row r="14" spans="1:8" ht="45.75" thickBot="1">
      <c r="A14" s="14">
        <v>9</v>
      </c>
      <c r="B14" s="15" t="s">
        <v>76</v>
      </c>
      <c r="C14" s="16" t="s">
        <v>77</v>
      </c>
      <c r="D14" s="13" t="s">
        <v>59</v>
      </c>
      <c r="E14" s="13"/>
      <c r="F14" s="13"/>
      <c r="G14" s="15">
        <v>300</v>
      </c>
      <c r="H14" s="16" t="s">
        <v>64</v>
      </c>
    </row>
    <row r="15" spans="1:8" ht="60.75" thickBot="1">
      <c r="A15" s="14">
        <v>10</v>
      </c>
      <c r="B15" s="15" t="s">
        <v>78</v>
      </c>
      <c r="C15" s="15" t="s">
        <v>79</v>
      </c>
      <c r="D15" s="13" t="s">
        <v>59</v>
      </c>
      <c r="E15" s="13"/>
      <c r="F15" s="13"/>
      <c r="G15" s="15">
        <v>600</v>
      </c>
      <c r="H15" s="16" t="s">
        <v>72</v>
      </c>
    </row>
    <row r="16" spans="1:8" ht="90.75" thickBot="1">
      <c r="A16" s="14">
        <v>11</v>
      </c>
      <c r="B16" s="15" t="s">
        <v>80</v>
      </c>
      <c r="C16" s="15" t="s">
        <v>81</v>
      </c>
      <c r="D16" s="13" t="s">
        <v>59</v>
      </c>
      <c r="E16" s="13"/>
      <c r="F16" s="13"/>
      <c r="G16" s="15">
        <v>300</v>
      </c>
      <c r="H16" s="16" t="s">
        <v>64</v>
      </c>
    </row>
    <row r="17" spans="1:8" ht="45.75" thickBot="1">
      <c r="A17" s="14">
        <v>12</v>
      </c>
      <c r="B17" s="15" t="s">
        <v>82</v>
      </c>
      <c r="C17" s="16" t="s">
        <v>71</v>
      </c>
      <c r="D17" s="13" t="s">
        <v>59</v>
      </c>
      <c r="E17" s="13"/>
      <c r="F17" s="13"/>
      <c r="G17" s="15">
        <v>247.5</v>
      </c>
      <c r="H17" s="16" t="s">
        <v>72</v>
      </c>
    </row>
    <row r="18" spans="1:8" ht="60.75" thickBot="1">
      <c r="A18" s="14">
        <v>13</v>
      </c>
      <c r="B18" s="15" t="s">
        <v>83</v>
      </c>
      <c r="C18" s="16" t="s">
        <v>84</v>
      </c>
      <c r="D18" s="13" t="s">
        <v>59</v>
      </c>
      <c r="E18" s="13"/>
      <c r="F18" s="13"/>
      <c r="G18" s="15">
        <v>450</v>
      </c>
      <c r="H18" s="16" t="s">
        <v>64</v>
      </c>
    </row>
    <row r="19" spans="1:8" ht="15.75" thickBot="1">
      <c r="A19" s="14"/>
      <c r="B19" s="15"/>
      <c r="C19" s="13"/>
      <c r="D19" s="13"/>
      <c r="E19" s="13"/>
      <c r="F19" s="19" t="s">
        <v>85</v>
      </c>
      <c r="G19" s="20">
        <v>5847.5</v>
      </c>
      <c r="H19" s="13"/>
    </row>
    <row r="20" ht="15">
      <c r="A20" s="12"/>
    </row>
    <row r="21" ht="15">
      <c r="A21" s="12"/>
    </row>
    <row r="22" spans="1:8" ht="15">
      <c r="A22" s="84" t="s">
        <v>86</v>
      </c>
      <c r="B22" s="84"/>
      <c r="C22" s="84"/>
      <c r="D22" s="84"/>
      <c r="E22" s="84"/>
      <c r="F22" s="84"/>
      <c r="G22" s="84"/>
      <c r="H22" s="84"/>
    </row>
    <row r="23" spans="1:8" ht="27" customHeight="1" thickBot="1">
      <c r="A23" s="85" t="s">
        <v>87</v>
      </c>
      <c r="B23" s="85"/>
      <c r="C23" s="85"/>
      <c r="D23" s="85"/>
      <c r="E23" s="85"/>
      <c r="F23" s="85"/>
      <c r="G23" s="85"/>
      <c r="H23" s="85"/>
    </row>
    <row r="24" spans="1:8" ht="15">
      <c r="A24" s="69" t="s">
        <v>0</v>
      </c>
      <c r="B24" s="69" t="s">
        <v>1</v>
      </c>
      <c r="C24" s="69" t="s">
        <v>52</v>
      </c>
      <c r="D24" s="69" t="s">
        <v>53</v>
      </c>
      <c r="E24" s="72" t="s">
        <v>54</v>
      </c>
      <c r="F24" s="73"/>
      <c r="G24" s="74"/>
      <c r="H24" s="69" t="s">
        <v>55</v>
      </c>
    </row>
    <row r="25" spans="1:8" ht="15.75" thickBot="1">
      <c r="A25" s="70"/>
      <c r="B25" s="70"/>
      <c r="C25" s="70"/>
      <c r="D25" s="70"/>
      <c r="E25" s="75"/>
      <c r="F25" s="76"/>
      <c r="G25" s="77"/>
      <c r="H25" s="70"/>
    </row>
    <row r="26" spans="1:8" ht="15.75" thickBot="1">
      <c r="A26" s="71"/>
      <c r="B26" s="71"/>
      <c r="C26" s="71"/>
      <c r="D26" s="71"/>
      <c r="E26" s="13" t="s">
        <v>5</v>
      </c>
      <c r="F26" s="13" t="s">
        <v>6</v>
      </c>
      <c r="G26" s="13" t="s">
        <v>56</v>
      </c>
      <c r="H26" s="71"/>
    </row>
    <row r="27" spans="1:8" ht="48" thickBot="1">
      <c r="A27" s="14">
        <v>1</v>
      </c>
      <c r="B27" s="21" t="s">
        <v>88</v>
      </c>
      <c r="C27" s="21" t="s">
        <v>89</v>
      </c>
      <c r="D27" s="21"/>
      <c r="E27" s="13"/>
      <c r="F27" s="21">
        <v>50</v>
      </c>
      <c r="G27" s="15"/>
      <c r="H27" s="17" t="s">
        <v>60</v>
      </c>
    </row>
    <row r="28" spans="1:8" ht="78" thickBot="1">
      <c r="A28" s="14">
        <v>2</v>
      </c>
      <c r="B28" s="21" t="s">
        <v>90</v>
      </c>
      <c r="C28" s="21" t="s">
        <v>91</v>
      </c>
      <c r="D28" s="21"/>
      <c r="E28" s="13"/>
      <c r="F28" s="21">
        <v>70</v>
      </c>
      <c r="G28" s="15"/>
      <c r="H28" s="17" t="s">
        <v>92</v>
      </c>
    </row>
    <row r="29" spans="1:8" ht="47.25" customHeight="1">
      <c r="A29" s="78">
        <v>3</v>
      </c>
      <c r="B29" s="82" t="s">
        <v>93</v>
      </c>
      <c r="C29" s="78" t="s">
        <v>94</v>
      </c>
      <c r="D29" s="82"/>
      <c r="E29" s="69"/>
      <c r="F29" s="82">
        <v>150</v>
      </c>
      <c r="G29" s="78"/>
      <c r="H29" s="80" t="s">
        <v>92</v>
      </c>
    </row>
    <row r="30" spans="1:8" ht="15.75" thickBot="1">
      <c r="A30" s="79"/>
      <c r="B30" s="83"/>
      <c r="C30" s="79"/>
      <c r="D30" s="83"/>
      <c r="E30" s="71"/>
      <c r="F30" s="83"/>
      <c r="G30" s="79"/>
      <c r="H30" s="81"/>
    </row>
    <row r="31" spans="1:8" ht="63.75" thickBot="1">
      <c r="A31" s="14">
        <v>4</v>
      </c>
      <c r="B31" s="21" t="s">
        <v>95</v>
      </c>
      <c r="C31" s="21" t="s">
        <v>96</v>
      </c>
      <c r="D31" s="21"/>
      <c r="E31" s="13"/>
      <c r="F31" s="21">
        <v>50</v>
      </c>
      <c r="G31" s="15"/>
      <c r="H31" s="17" t="s">
        <v>92</v>
      </c>
    </row>
    <row r="32" spans="1:8" ht="63.75" thickBot="1">
      <c r="A32" s="14">
        <v>5</v>
      </c>
      <c r="B32" s="21" t="s">
        <v>97</v>
      </c>
      <c r="C32" s="21" t="s">
        <v>98</v>
      </c>
      <c r="D32" s="21"/>
      <c r="E32" s="13"/>
      <c r="F32" s="21">
        <v>50</v>
      </c>
      <c r="G32" s="15"/>
      <c r="H32" s="17" t="s">
        <v>92</v>
      </c>
    </row>
    <row r="33" spans="1:8" ht="63.75" thickBot="1">
      <c r="A33" s="14">
        <v>6</v>
      </c>
      <c r="B33" s="21" t="s">
        <v>99</v>
      </c>
      <c r="C33" s="21" t="s">
        <v>100</v>
      </c>
      <c r="D33" s="21"/>
      <c r="E33" s="13"/>
      <c r="F33" s="21">
        <v>50</v>
      </c>
      <c r="G33" s="15"/>
      <c r="H33" s="17" t="s">
        <v>92</v>
      </c>
    </row>
    <row r="34" spans="1:8" ht="63.75" thickBot="1">
      <c r="A34" s="14">
        <v>7</v>
      </c>
      <c r="B34" s="21" t="s">
        <v>101</v>
      </c>
      <c r="C34" s="21" t="s">
        <v>98</v>
      </c>
      <c r="D34" s="15"/>
      <c r="E34" s="13"/>
      <c r="F34" s="15">
        <v>50</v>
      </c>
      <c r="G34" s="15"/>
      <c r="H34" s="17" t="s">
        <v>92</v>
      </c>
    </row>
    <row r="35" spans="1:8" ht="60.75" thickBot="1">
      <c r="A35" s="14">
        <v>8</v>
      </c>
      <c r="B35" s="15" t="s">
        <v>102</v>
      </c>
      <c r="C35" s="15" t="s">
        <v>103</v>
      </c>
      <c r="D35" s="15"/>
      <c r="E35" s="13"/>
      <c r="F35" s="15">
        <v>300</v>
      </c>
      <c r="G35" s="15"/>
      <c r="H35" s="17" t="s">
        <v>92</v>
      </c>
    </row>
    <row r="36" spans="1:8" ht="105.75" thickBot="1">
      <c r="A36" s="14">
        <v>9</v>
      </c>
      <c r="B36" s="15" t="s">
        <v>104</v>
      </c>
      <c r="C36" s="15" t="s">
        <v>105</v>
      </c>
      <c r="D36" s="15"/>
      <c r="E36" s="13"/>
      <c r="F36" s="15">
        <v>35</v>
      </c>
      <c r="G36" s="15"/>
      <c r="H36" s="16" t="s">
        <v>72</v>
      </c>
    </row>
    <row r="37" spans="1:8" ht="105.75" thickBot="1">
      <c r="A37" s="14">
        <v>10</v>
      </c>
      <c r="B37" s="15" t="s">
        <v>106</v>
      </c>
      <c r="C37" s="15" t="s">
        <v>107</v>
      </c>
      <c r="D37" s="15"/>
      <c r="E37" s="13"/>
      <c r="F37" s="15">
        <v>400</v>
      </c>
      <c r="G37" s="15"/>
      <c r="H37" s="16" t="s">
        <v>108</v>
      </c>
    </row>
    <row r="38" spans="1:8" ht="45.75" thickBot="1">
      <c r="A38" s="14">
        <v>11</v>
      </c>
      <c r="B38" s="15" t="s">
        <v>109</v>
      </c>
      <c r="C38" s="15" t="s">
        <v>74</v>
      </c>
      <c r="D38" s="15"/>
      <c r="E38" s="13"/>
      <c r="F38" s="15">
        <v>300</v>
      </c>
      <c r="G38" s="15"/>
      <c r="H38" s="16" t="s">
        <v>64</v>
      </c>
    </row>
    <row r="39" spans="1:8" ht="15.75" thickBot="1">
      <c r="A39" s="14"/>
      <c r="B39" s="15"/>
      <c r="C39" s="20" t="s">
        <v>85</v>
      </c>
      <c r="D39" s="20"/>
      <c r="E39" s="13"/>
      <c r="F39" s="20">
        <v>1505</v>
      </c>
      <c r="G39" s="15"/>
      <c r="H39" s="17" t="s">
        <v>92</v>
      </c>
    </row>
    <row r="40" ht="15">
      <c r="A40" s="12"/>
    </row>
    <row r="41" ht="15">
      <c r="A41" s="12" t="s">
        <v>110</v>
      </c>
    </row>
    <row r="42" ht="15">
      <c r="A42" s="12"/>
    </row>
  </sheetData>
  <sheetProtection/>
  <mergeCells count="29">
    <mergeCell ref="D29:D30"/>
    <mergeCell ref="A22:H22"/>
    <mergeCell ref="A23:H23"/>
    <mergeCell ref="E24:G25"/>
    <mergeCell ref="H24:H26"/>
    <mergeCell ref="A24:A26"/>
    <mergeCell ref="B24:B26"/>
    <mergeCell ref="C24:C26"/>
    <mergeCell ref="D24:D26"/>
    <mergeCell ref="H6:H7"/>
    <mergeCell ref="A2:A4"/>
    <mergeCell ref="B2:B4"/>
    <mergeCell ref="E29:E30"/>
    <mergeCell ref="F29:F30"/>
    <mergeCell ref="G29:G30"/>
    <mergeCell ref="H29:H30"/>
    <mergeCell ref="A29:A30"/>
    <mergeCell ref="B29:B30"/>
    <mergeCell ref="C29:C30"/>
    <mergeCell ref="C2:C4"/>
    <mergeCell ref="D2:D4"/>
    <mergeCell ref="E2:G3"/>
    <mergeCell ref="H2:H4"/>
    <mergeCell ref="A6:A7"/>
    <mergeCell ref="B6:B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8.8515625" defaultRowHeight="15"/>
  <cols>
    <col min="1" max="1" width="4.57421875" style="40" customWidth="1"/>
    <col min="2" max="2" width="24.7109375" style="29" bestFit="1" customWidth="1"/>
    <col min="3" max="3" width="30.57421875" style="52" bestFit="1" customWidth="1"/>
    <col min="4" max="4" width="12.00390625" style="29" customWidth="1"/>
    <col min="5" max="5" width="4.8515625" style="40" bestFit="1" customWidth="1"/>
    <col min="6" max="7" width="8.7109375" style="40" bestFit="1" customWidth="1"/>
    <col min="8" max="8" width="20.00390625" style="44" customWidth="1"/>
    <col min="9" max="16384" width="8.8515625" style="29" customWidth="1"/>
  </cols>
  <sheetData>
    <row r="1" spans="6:8" ht="15.75">
      <c r="F1" s="86" t="s">
        <v>282</v>
      </c>
      <c r="G1" s="86"/>
      <c r="H1" s="86"/>
    </row>
    <row r="2" spans="6:8" ht="48.75" customHeight="1">
      <c r="F2" s="110" t="s">
        <v>285</v>
      </c>
      <c r="G2" s="110"/>
      <c r="H2" s="110"/>
    </row>
    <row r="3" spans="6:8" ht="15.75" customHeight="1" hidden="1">
      <c r="F3" s="110"/>
      <c r="G3" s="110"/>
      <c r="H3" s="110"/>
    </row>
    <row r="4" spans="6:8" ht="15.75">
      <c r="F4" s="86" t="s">
        <v>283</v>
      </c>
      <c r="G4" s="86"/>
      <c r="H4" s="86"/>
    </row>
    <row r="5" spans="6:8" ht="15.75">
      <c r="F5" s="53"/>
      <c r="G5" s="53"/>
      <c r="H5" s="53"/>
    </row>
    <row r="7" spans="1:8" ht="15.75">
      <c r="A7" s="107" t="s">
        <v>284</v>
      </c>
      <c r="B7" s="107"/>
      <c r="C7" s="107"/>
      <c r="D7" s="107"/>
      <c r="E7" s="107"/>
      <c r="F7" s="107"/>
      <c r="G7" s="107"/>
      <c r="H7" s="107"/>
    </row>
    <row r="8" spans="1:8" ht="15.75">
      <c r="A8" s="28"/>
      <c r="B8" s="28"/>
      <c r="C8" s="48"/>
      <c r="D8" s="28"/>
      <c r="E8" s="28"/>
      <c r="F8" s="28"/>
      <c r="G8" s="28"/>
      <c r="H8" s="28"/>
    </row>
    <row r="9" spans="1:8" ht="15.75">
      <c r="A9" s="95" t="s">
        <v>279</v>
      </c>
      <c r="B9" s="95"/>
      <c r="C9" s="95"/>
      <c r="D9" s="95"/>
      <c r="E9" s="95"/>
      <c r="F9" s="95"/>
      <c r="G9" s="95"/>
      <c r="H9" s="95"/>
    </row>
    <row r="10" spans="1:8" ht="43.5" customHeight="1">
      <c r="A10" s="87" t="s">
        <v>0</v>
      </c>
      <c r="B10" s="90" t="s">
        <v>1</v>
      </c>
      <c r="C10" s="89" t="s">
        <v>268</v>
      </c>
      <c r="D10" s="93" t="s">
        <v>53</v>
      </c>
      <c r="E10" s="96" t="s">
        <v>281</v>
      </c>
      <c r="F10" s="96"/>
      <c r="G10" s="96"/>
      <c r="H10" s="108" t="s">
        <v>55</v>
      </c>
    </row>
    <row r="11" spans="1:8" ht="15.75">
      <c r="A11" s="87"/>
      <c r="B11" s="91"/>
      <c r="C11" s="89"/>
      <c r="D11" s="93"/>
      <c r="E11" s="34" t="s">
        <v>5</v>
      </c>
      <c r="F11" s="34" t="s">
        <v>6</v>
      </c>
      <c r="G11" s="34" t="s">
        <v>56</v>
      </c>
      <c r="H11" s="109"/>
    </row>
    <row r="12" spans="1:8" ht="31.5">
      <c r="A12" s="30">
        <v>1</v>
      </c>
      <c r="B12" s="31" t="s">
        <v>57</v>
      </c>
      <c r="C12" s="49" t="s">
        <v>245</v>
      </c>
      <c r="D12" s="32" t="s">
        <v>209</v>
      </c>
      <c r="E12" s="30"/>
      <c r="F12" s="30"/>
      <c r="G12" s="30">
        <v>600</v>
      </c>
      <c r="H12" s="41" t="s">
        <v>60</v>
      </c>
    </row>
    <row r="13" spans="1:8" ht="47.25">
      <c r="A13" s="87">
        <v>2</v>
      </c>
      <c r="B13" s="92" t="s">
        <v>61</v>
      </c>
      <c r="C13" s="49" t="s">
        <v>246</v>
      </c>
      <c r="D13" s="32" t="s">
        <v>209</v>
      </c>
      <c r="E13" s="87"/>
      <c r="F13" s="87"/>
      <c r="G13" s="87">
        <v>600</v>
      </c>
      <c r="H13" s="88" t="s">
        <v>64</v>
      </c>
    </row>
    <row r="14" spans="1:8" ht="31.5">
      <c r="A14" s="87"/>
      <c r="B14" s="92"/>
      <c r="C14" s="49" t="s">
        <v>63</v>
      </c>
      <c r="D14" s="32" t="s">
        <v>209</v>
      </c>
      <c r="E14" s="87"/>
      <c r="F14" s="87"/>
      <c r="G14" s="87"/>
      <c r="H14" s="88"/>
    </row>
    <row r="15" spans="1:8" ht="47.25">
      <c r="A15" s="30">
        <v>3</v>
      </c>
      <c r="B15" s="31" t="s">
        <v>65</v>
      </c>
      <c r="C15" s="49" t="s">
        <v>247</v>
      </c>
      <c r="D15" s="32" t="s">
        <v>209</v>
      </c>
      <c r="E15" s="30"/>
      <c r="F15" s="30"/>
      <c r="G15" s="30">
        <v>450</v>
      </c>
      <c r="H15" s="41" t="s">
        <v>64</v>
      </c>
    </row>
    <row r="16" spans="1:8" ht="31.5">
      <c r="A16" s="30">
        <v>4</v>
      </c>
      <c r="B16" s="31" t="s">
        <v>67</v>
      </c>
      <c r="C16" s="49" t="s">
        <v>248</v>
      </c>
      <c r="D16" s="32" t="s">
        <v>209</v>
      </c>
      <c r="E16" s="30"/>
      <c r="F16" s="30"/>
      <c r="G16" s="30">
        <v>600</v>
      </c>
      <c r="H16" s="41" t="s">
        <v>64</v>
      </c>
    </row>
    <row r="17" spans="1:8" ht="31.5">
      <c r="A17" s="30">
        <v>5</v>
      </c>
      <c r="B17" s="31" t="s">
        <v>68</v>
      </c>
      <c r="C17" s="49" t="s">
        <v>249</v>
      </c>
      <c r="D17" s="32" t="s">
        <v>209</v>
      </c>
      <c r="E17" s="30"/>
      <c r="F17" s="30"/>
      <c r="G17" s="30">
        <v>300</v>
      </c>
      <c r="H17" s="41" t="s">
        <v>64</v>
      </c>
    </row>
    <row r="18" spans="1:8" ht="31.5">
      <c r="A18" s="30">
        <v>6</v>
      </c>
      <c r="B18" s="31" t="s">
        <v>70</v>
      </c>
      <c r="C18" s="49" t="s">
        <v>250</v>
      </c>
      <c r="D18" s="32" t="s">
        <v>209</v>
      </c>
      <c r="E18" s="30"/>
      <c r="F18" s="30"/>
      <c r="G18" s="30">
        <v>500</v>
      </c>
      <c r="H18" s="41" t="s">
        <v>72</v>
      </c>
    </row>
    <row r="19" spans="1:8" ht="31.5">
      <c r="A19" s="30">
        <v>7</v>
      </c>
      <c r="B19" s="31" t="s">
        <v>73</v>
      </c>
      <c r="C19" s="49" t="s">
        <v>251</v>
      </c>
      <c r="D19" s="32" t="s">
        <v>209</v>
      </c>
      <c r="E19" s="30"/>
      <c r="F19" s="30"/>
      <c r="G19" s="30">
        <v>400</v>
      </c>
      <c r="H19" s="41" t="s">
        <v>64</v>
      </c>
    </row>
    <row r="20" spans="1:8" ht="31.5">
      <c r="A20" s="30">
        <v>8</v>
      </c>
      <c r="B20" s="31" t="s">
        <v>75</v>
      </c>
      <c r="C20" s="49" t="s">
        <v>252</v>
      </c>
      <c r="D20" s="32" t="s">
        <v>209</v>
      </c>
      <c r="E20" s="30"/>
      <c r="F20" s="30"/>
      <c r="G20" s="30">
        <v>500</v>
      </c>
      <c r="H20" s="41" t="s">
        <v>72</v>
      </c>
    </row>
    <row r="21" spans="1:8" ht="31.5">
      <c r="A21" s="30">
        <v>9</v>
      </c>
      <c r="B21" s="31" t="s">
        <v>76</v>
      </c>
      <c r="C21" s="49" t="s">
        <v>253</v>
      </c>
      <c r="D21" s="32" t="s">
        <v>209</v>
      </c>
      <c r="E21" s="30"/>
      <c r="F21" s="30"/>
      <c r="G21" s="30">
        <v>300</v>
      </c>
      <c r="H21" s="41" t="s">
        <v>64</v>
      </c>
    </row>
    <row r="22" spans="1:8" ht="31.5">
      <c r="A22" s="30">
        <v>10</v>
      </c>
      <c r="B22" s="31" t="s">
        <v>78</v>
      </c>
      <c r="C22" s="49" t="s">
        <v>267</v>
      </c>
      <c r="D22" s="32" t="s">
        <v>209</v>
      </c>
      <c r="E22" s="30"/>
      <c r="F22" s="30"/>
      <c r="G22" s="30">
        <v>600</v>
      </c>
      <c r="H22" s="41" t="s">
        <v>72</v>
      </c>
    </row>
    <row r="23" spans="1:8" ht="47.25">
      <c r="A23" s="30">
        <v>11</v>
      </c>
      <c r="B23" s="31" t="s">
        <v>80</v>
      </c>
      <c r="C23" s="49" t="s">
        <v>254</v>
      </c>
      <c r="D23" s="32" t="s">
        <v>209</v>
      </c>
      <c r="E23" s="30"/>
      <c r="F23" s="30"/>
      <c r="G23" s="30">
        <v>300</v>
      </c>
      <c r="H23" s="41" t="s">
        <v>64</v>
      </c>
    </row>
    <row r="24" spans="1:8" ht="31.5">
      <c r="A24" s="30">
        <v>12</v>
      </c>
      <c r="B24" s="31" t="s">
        <v>82</v>
      </c>
      <c r="C24" s="49" t="s">
        <v>255</v>
      </c>
      <c r="D24" s="32" t="s">
        <v>209</v>
      </c>
      <c r="E24" s="30"/>
      <c r="F24" s="30"/>
      <c r="G24" s="30">
        <v>247.5</v>
      </c>
      <c r="H24" s="41" t="s">
        <v>72</v>
      </c>
    </row>
    <row r="25" spans="1:8" ht="31.5">
      <c r="A25" s="30">
        <v>13</v>
      </c>
      <c r="B25" s="31" t="s">
        <v>83</v>
      </c>
      <c r="C25" s="49" t="s">
        <v>84</v>
      </c>
      <c r="D25" s="32" t="s">
        <v>209</v>
      </c>
      <c r="E25" s="30"/>
      <c r="F25" s="30"/>
      <c r="G25" s="30">
        <v>450</v>
      </c>
      <c r="H25" s="41" t="s">
        <v>64</v>
      </c>
    </row>
    <row r="26" spans="1:8" ht="31.5">
      <c r="A26" s="30">
        <v>14</v>
      </c>
      <c r="B26" s="31" t="s">
        <v>88</v>
      </c>
      <c r="C26" s="49" t="s">
        <v>89</v>
      </c>
      <c r="D26" s="32" t="s">
        <v>209</v>
      </c>
      <c r="E26" s="30"/>
      <c r="F26" s="30">
        <v>50</v>
      </c>
      <c r="G26" s="30"/>
      <c r="H26" s="41" t="s">
        <v>60</v>
      </c>
    </row>
    <row r="27" spans="1:8" ht="31.5">
      <c r="A27" s="30">
        <v>15</v>
      </c>
      <c r="B27" s="31" t="s">
        <v>90</v>
      </c>
      <c r="C27" s="49" t="s">
        <v>266</v>
      </c>
      <c r="D27" s="32" t="s">
        <v>209</v>
      </c>
      <c r="E27" s="30"/>
      <c r="F27" s="30">
        <v>70</v>
      </c>
      <c r="G27" s="30"/>
      <c r="H27" s="41" t="s">
        <v>92</v>
      </c>
    </row>
    <row r="28" spans="1:8" ht="15" customHeight="1">
      <c r="A28" s="87">
        <v>16</v>
      </c>
      <c r="B28" s="92" t="s">
        <v>93</v>
      </c>
      <c r="C28" s="89" t="s">
        <v>94</v>
      </c>
      <c r="D28" s="100" t="s">
        <v>209</v>
      </c>
      <c r="E28" s="87"/>
      <c r="F28" s="87">
        <v>150</v>
      </c>
      <c r="G28" s="87"/>
      <c r="H28" s="88" t="s">
        <v>92</v>
      </c>
    </row>
    <row r="29" spans="1:8" ht="15.75" customHeight="1">
      <c r="A29" s="87"/>
      <c r="B29" s="92"/>
      <c r="C29" s="89"/>
      <c r="D29" s="100"/>
      <c r="E29" s="87"/>
      <c r="F29" s="87"/>
      <c r="G29" s="87"/>
      <c r="H29" s="88"/>
    </row>
    <row r="30" spans="1:8" ht="31.5">
      <c r="A30" s="30">
        <v>17</v>
      </c>
      <c r="B30" s="31" t="s">
        <v>95</v>
      </c>
      <c r="C30" s="49" t="s">
        <v>96</v>
      </c>
      <c r="D30" s="32" t="s">
        <v>209</v>
      </c>
      <c r="E30" s="30"/>
      <c r="F30" s="30">
        <v>50</v>
      </c>
      <c r="G30" s="30"/>
      <c r="H30" s="41" t="s">
        <v>92</v>
      </c>
    </row>
    <row r="31" spans="1:8" ht="31.5">
      <c r="A31" s="30">
        <v>18</v>
      </c>
      <c r="B31" s="31" t="s">
        <v>97</v>
      </c>
      <c r="C31" s="49" t="s">
        <v>98</v>
      </c>
      <c r="D31" s="32" t="s">
        <v>209</v>
      </c>
      <c r="E31" s="30"/>
      <c r="F31" s="30">
        <v>50</v>
      </c>
      <c r="G31" s="30"/>
      <c r="H31" s="41" t="s">
        <v>92</v>
      </c>
    </row>
    <row r="32" spans="1:8" ht="31.5">
      <c r="A32" s="30">
        <v>19</v>
      </c>
      <c r="B32" s="31" t="s">
        <v>99</v>
      </c>
      <c r="C32" s="49" t="s">
        <v>100</v>
      </c>
      <c r="D32" s="32" t="s">
        <v>209</v>
      </c>
      <c r="E32" s="30"/>
      <c r="F32" s="30">
        <v>50</v>
      </c>
      <c r="G32" s="30"/>
      <c r="H32" s="41" t="s">
        <v>92</v>
      </c>
    </row>
    <row r="33" spans="1:8" ht="31.5">
      <c r="A33" s="30">
        <v>20</v>
      </c>
      <c r="B33" s="31" t="s">
        <v>101</v>
      </c>
      <c r="C33" s="49" t="s">
        <v>98</v>
      </c>
      <c r="D33" s="32" t="s">
        <v>209</v>
      </c>
      <c r="E33" s="30"/>
      <c r="F33" s="30">
        <v>50</v>
      </c>
      <c r="G33" s="30"/>
      <c r="H33" s="41" t="s">
        <v>92</v>
      </c>
    </row>
    <row r="34" spans="1:8" ht="31.5">
      <c r="A34" s="30">
        <v>21</v>
      </c>
      <c r="B34" s="31" t="s">
        <v>269</v>
      </c>
      <c r="C34" s="49" t="s">
        <v>256</v>
      </c>
      <c r="D34" s="32" t="s">
        <v>209</v>
      </c>
      <c r="E34" s="30"/>
      <c r="F34" s="30">
        <v>300</v>
      </c>
      <c r="G34" s="30"/>
      <c r="H34" s="41" t="s">
        <v>92</v>
      </c>
    </row>
    <row r="35" spans="1:8" ht="47.25">
      <c r="A35" s="30">
        <v>22</v>
      </c>
      <c r="B35" s="31" t="s">
        <v>104</v>
      </c>
      <c r="C35" s="49" t="s">
        <v>105</v>
      </c>
      <c r="D35" s="32" t="s">
        <v>209</v>
      </c>
      <c r="E35" s="30"/>
      <c r="F35" s="30">
        <v>35</v>
      </c>
      <c r="G35" s="30"/>
      <c r="H35" s="41" t="s">
        <v>72</v>
      </c>
    </row>
    <row r="36" spans="1:8" ht="47.25">
      <c r="A36" s="30">
        <v>23</v>
      </c>
      <c r="B36" s="31" t="s">
        <v>106</v>
      </c>
      <c r="C36" s="49" t="s">
        <v>107</v>
      </c>
      <c r="D36" s="32" t="s">
        <v>209</v>
      </c>
      <c r="E36" s="30"/>
      <c r="F36" s="30">
        <v>400</v>
      </c>
      <c r="G36" s="30"/>
      <c r="H36" s="41" t="s">
        <v>108</v>
      </c>
    </row>
    <row r="37" spans="1:8" ht="31.5">
      <c r="A37" s="30">
        <v>24</v>
      </c>
      <c r="B37" s="31" t="s">
        <v>109</v>
      </c>
      <c r="C37" s="49" t="s">
        <v>257</v>
      </c>
      <c r="D37" s="32" t="s">
        <v>209</v>
      </c>
      <c r="E37" s="30"/>
      <c r="F37" s="30">
        <v>300</v>
      </c>
      <c r="G37" s="30"/>
      <c r="H37" s="41" t="s">
        <v>64</v>
      </c>
    </row>
    <row r="38" spans="1:8" ht="15.75">
      <c r="A38" s="30"/>
      <c r="B38" s="31"/>
      <c r="C38" s="50" t="s">
        <v>43</v>
      </c>
      <c r="D38" s="33"/>
      <c r="E38" s="45">
        <f>SUM(E12:E37)</f>
        <v>0</v>
      </c>
      <c r="F38" s="45">
        <f>SUM(F12:F37)</f>
        <v>1505</v>
      </c>
      <c r="G38" s="45">
        <f>SUM(G12:G37)</f>
        <v>5847.5</v>
      </c>
      <c r="H38" s="41"/>
    </row>
    <row r="39" spans="1:8" ht="15.75">
      <c r="A39" s="95" t="s">
        <v>208</v>
      </c>
      <c r="B39" s="95"/>
      <c r="C39" s="95"/>
      <c r="D39" s="95"/>
      <c r="E39" s="95"/>
      <c r="F39" s="95"/>
      <c r="G39" s="95"/>
      <c r="H39" s="95"/>
    </row>
    <row r="40" spans="1:8" ht="43.5" customHeight="1">
      <c r="A40" s="96" t="s">
        <v>0</v>
      </c>
      <c r="B40" s="96" t="s">
        <v>1</v>
      </c>
      <c r="C40" s="97" t="s">
        <v>268</v>
      </c>
      <c r="D40" s="96" t="s">
        <v>53</v>
      </c>
      <c r="E40" s="96" t="s">
        <v>281</v>
      </c>
      <c r="F40" s="96"/>
      <c r="G40" s="96"/>
      <c r="H40" s="98" t="s">
        <v>8</v>
      </c>
    </row>
    <row r="41" spans="1:8" ht="15.75">
      <c r="A41" s="96"/>
      <c r="B41" s="96"/>
      <c r="C41" s="97"/>
      <c r="D41" s="96"/>
      <c r="E41" s="34" t="s">
        <v>5</v>
      </c>
      <c r="F41" s="34" t="s">
        <v>6</v>
      </c>
      <c r="G41" s="34" t="s">
        <v>56</v>
      </c>
      <c r="H41" s="99"/>
    </row>
    <row r="42" spans="1:8" ht="31.5">
      <c r="A42" s="34">
        <v>1</v>
      </c>
      <c r="B42" s="31" t="s">
        <v>211</v>
      </c>
      <c r="C42" s="49" t="s">
        <v>210</v>
      </c>
      <c r="D42" s="32" t="s">
        <v>209</v>
      </c>
      <c r="E42" s="34"/>
      <c r="F42" s="46">
        <v>100</v>
      </c>
      <c r="G42" s="34"/>
      <c r="H42" s="42" t="s">
        <v>201</v>
      </c>
    </row>
    <row r="43" spans="1:8" ht="63">
      <c r="A43" s="34">
        <v>2</v>
      </c>
      <c r="B43" s="31" t="s">
        <v>270</v>
      </c>
      <c r="C43" s="49" t="s">
        <v>212</v>
      </c>
      <c r="D43" s="32" t="s">
        <v>209</v>
      </c>
      <c r="E43" s="34"/>
      <c r="F43" s="46">
        <v>25</v>
      </c>
      <c r="G43" s="34"/>
      <c r="H43" s="43" t="s">
        <v>202</v>
      </c>
    </row>
    <row r="44" spans="1:8" ht="31.5">
      <c r="A44" s="34">
        <v>3</v>
      </c>
      <c r="B44" s="31" t="s">
        <v>10</v>
      </c>
      <c r="C44" s="49" t="s">
        <v>213</v>
      </c>
      <c r="D44" s="32" t="s">
        <v>209</v>
      </c>
      <c r="E44" s="34"/>
      <c r="F44" s="46">
        <v>17</v>
      </c>
      <c r="G44" s="34"/>
      <c r="H44" s="43" t="s">
        <v>202</v>
      </c>
    </row>
    <row r="45" spans="1:8" ht="63">
      <c r="A45" s="34">
        <v>4</v>
      </c>
      <c r="B45" s="31" t="s">
        <v>215</v>
      </c>
      <c r="C45" s="49" t="s">
        <v>271</v>
      </c>
      <c r="D45" s="32" t="s">
        <v>209</v>
      </c>
      <c r="E45" s="34"/>
      <c r="F45" s="46">
        <v>50</v>
      </c>
      <c r="G45" s="34"/>
      <c r="H45" s="43" t="s">
        <v>202</v>
      </c>
    </row>
    <row r="46" spans="1:8" ht="31.5">
      <c r="A46" s="34">
        <v>5</v>
      </c>
      <c r="B46" s="31" t="s">
        <v>272</v>
      </c>
      <c r="C46" s="49" t="s">
        <v>216</v>
      </c>
      <c r="D46" s="32" t="s">
        <v>209</v>
      </c>
      <c r="E46" s="34"/>
      <c r="F46" s="46">
        <v>500</v>
      </c>
      <c r="G46" s="34"/>
      <c r="H46" s="43" t="s">
        <v>202</v>
      </c>
    </row>
    <row r="47" spans="1:8" ht="31.5">
      <c r="A47" s="34">
        <v>6</v>
      </c>
      <c r="B47" s="31" t="s">
        <v>217</v>
      </c>
      <c r="C47" s="49" t="s">
        <v>218</v>
      </c>
      <c r="D47" s="32" t="s">
        <v>209</v>
      </c>
      <c r="E47" s="34"/>
      <c r="F47" s="46">
        <v>150</v>
      </c>
      <c r="G47" s="34"/>
      <c r="H47" s="43" t="s">
        <v>202</v>
      </c>
    </row>
    <row r="48" spans="1:8" ht="31.5">
      <c r="A48" s="34">
        <v>7</v>
      </c>
      <c r="B48" s="31" t="s">
        <v>220</v>
      </c>
      <c r="C48" s="49" t="s">
        <v>219</v>
      </c>
      <c r="D48" s="32" t="s">
        <v>209</v>
      </c>
      <c r="E48" s="34"/>
      <c r="F48" s="46">
        <v>230</v>
      </c>
      <c r="G48" s="34"/>
      <c r="H48" s="43" t="s">
        <v>202</v>
      </c>
    </row>
    <row r="49" spans="1:8" ht="63">
      <c r="A49" s="34">
        <v>8</v>
      </c>
      <c r="B49" s="31" t="s">
        <v>221</v>
      </c>
      <c r="C49" s="49" t="s">
        <v>273</v>
      </c>
      <c r="D49" s="32" t="s">
        <v>209</v>
      </c>
      <c r="E49" s="34"/>
      <c r="F49" s="46">
        <v>15</v>
      </c>
      <c r="G49" s="34"/>
      <c r="H49" s="42" t="s">
        <v>203</v>
      </c>
    </row>
    <row r="50" spans="1:8" ht="31.5">
      <c r="A50" s="34">
        <v>9</v>
      </c>
      <c r="B50" s="31" t="s">
        <v>223</v>
      </c>
      <c r="C50" s="49" t="s">
        <v>222</v>
      </c>
      <c r="D50" s="32" t="s">
        <v>209</v>
      </c>
      <c r="E50" s="34"/>
      <c r="F50" s="46">
        <v>22</v>
      </c>
      <c r="G50" s="34"/>
      <c r="H50" s="43" t="s">
        <v>202</v>
      </c>
    </row>
    <row r="51" spans="1:8" ht="47.25">
      <c r="A51" s="34">
        <v>10</v>
      </c>
      <c r="B51" s="31" t="s">
        <v>224</v>
      </c>
      <c r="C51" s="49" t="s">
        <v>225</v>
      </c>
      <c r="D51" s="32" t="s">
        <v>209</v>
      </c>
      <c r="E51" s="34"/>
      <c r="F51" s="46">
        <v>4</v>
      </c>
      <c r="G51" s="34"/>
      <c r="H51" s="42" t="s">
        <v>204</v>
      </c>
    </row>
    <row r="52" spans="1:8" ht="73.5" customHeight="1">
      <c r="A52" s="34">
        <v>11</v>
      </c>
      <c r="B52" s="31" t="s">
        <v>274</v>
      </c>
      <c r="C52" s="49" t="s">
        <v>275</v>
      </c>
      <c r="D52" s="32" t="s">
        <v>209</v>
      </c>
      <c r="E52" s="34"/>
      <c r="F52" s="46">
        <v>8.6</v>
      </c>
      <c r="G52" s="34"/>
      <c r="H52" s="41" t="s">
        <v>72</v>
      </c>
    </row>
    <row r="53" spans="1:8" ht="63">
      <c r="A53" s="34">
        <v>12</v>
      </c>
      <c r="B53" s="31" t="s">
        <v>276</v>
      </c>
      <c r="C53" s="49" t="s">
        <v>226</v>
      </c>
      <c r="D53" s="32" t="s">
        <v>209</v>
      </c>
      <c r="E53" s="34"/>
      <c r="F53" s="46">
        <v>48</v>
      </c>
      <c r="G53" s="34"/>
      <c r="H53" s="41" t="s">
        <v>108</v>
      </c>
    </row>
    <row r="54" spans="1:8" ht="47.25">
      <c r="A54" s="34">
        <v>13</v>
      </c>
      <c r="B54" s="31" t="s">
        <v>228</v>
      </c>
      <c r="C54" s="49" t="s">
        <v>227</v>
      </c>
      <c r="D54" s="32" t="s">
        <v>209</v>
      </c>
      <c r="E54" s="34"/>
      <c r="F54" s="46">
        <v>10</v>
      </c>
      <c r="G54" s="34"/>
      <c r="H54" s="42" t="s">
        <v>205</v>
      </c>
    </row>
    <row r="55" spans="1:8" ht="31.5">
      <c r="A55" s="34">
        <v>14</v>
      </c>
      <c r="B55" s="31" t="s">
        <v>230</v>
      </c>
      <c r="C55" s="49" t="s">
        <v>229</v>
      </c>
      <c r="D55" s="32" t="s">
        <v>209</v>
      </c>
      <c r="E55" s="34"/>
      <c r="F55" s="46">
        <v>500</v>
      </c>
      <c r="G55" s="34"/>
      <c r="H55" s="43" t="s">
        <v>202</v>
      </c>
    </row>
    <row r="56" spans="1:8" ht="31.5">
      <c r="A56" s="34">
        <v>15</v>
      </c>
      <c r="B56" s="31" t="s">
        <v>232</v>
      </c>
      <c r="C56" s="49" t="s">
        <v>231</v>
      </c>
      <c r="D56" s="32" t="s">
        <v>209</v>
      </c>
      <c r="E56" s="34"/>
      <c r="F56" s="46">
        <v>10</v>
      </c>
      <c r="G56" s="34"/>
      <c r="H56" s="43" t="s">
        <v>202</v>
      </c>
    </row>
    <row r="57" spans="1:8" ht="94.5">
      <c r="A57" s="34">
        <v>16</v>
      </c>
      <c r="B57" s="31" t="s">
        <v>234</v>
      </c>
      <c r="C57" s="49" t="s">
        <v>233</v>
      </c>
      <c r="D57" s="32" t="s">
        <v>209</v>
      </c>
      <c r="E57" s="34"/>
      <c r="F57" s="46">
        <v>360</v>
      </c>
      <c r="G57" s="34"/>
      <c r="H57" s="43" t="s">
        <v>202</v>
      </c>
    </row>
    <row r="58" spans="1:8" ht="47.25">
      <c r="A58" s="34">
        <v>17</v>
      </c>
      <c r="B58" s="31" t="s">
        <v>236</v>
      </c>
      <c r="C58" s="49" t="s">
        <v>235</v>
      </c>
      <c r="D58" s="32" t="s">
        <v>209</v>
      </c>
      <c r="E58" s="34"/>
      <c r="F58" s="46">
        <v>20</v>
      </c>
      <c r="G58" s="34"/>
      <c r="H58" s="42" t="s">
        <v>201</v>
      </c>
    </row>
    <row r="59" spans="1:8" ht="47.25">
      <c r="A59" s="34">
        <v>18</v>
      </c>
      <c r="B59" s="31" t="s">
        <v>238</v>
      </c>
      <c r="C59" s="49" t="s">
        <v>237</v>
      </c>
      <c r="D59" s="32" t="s">
        <v>209</v>
      </c>
      <c r="E59" s="34"/>
      <c r="F59" s="46">
        <v>20</v>
      </c>
      <c r="G59" s="34"/>
      <c r="H59" s="42" t="s">
        <v>201</v>
      </c>
    </row>
    <row r="60" spans="1:8" ht="31.5">
      <c r="A60" s="34">
        <v>19</v>
      </c>
      <c r="B60" s="31" t="s">
        <v>277</v>
      </c>
      <c r="C60" s="49" t="s">
        <v>239</v>
      </c>
      <c r="D60" s="32" t="s">
        <v>209</v>
      </c>
      <c r="E60" s="34"/>
      <c r="F60" s="46">
        <v>20</v>
      </c>
      <c r="G60" s="34"/>
      <c r="H60" s="43" t="s">
        <v>202</v>
      </c>
    </row>
    <row r="61" spans="1:8" ht="59.25" customHeight="1">
      <c r="A61" s="34">
        <v>20</v>
      </c>
      <c r="B61" s="31" t="s">
        <v>24</v>
      </c>
      <c r="C61" s="49" t="s">
        <v>240</v>
      </c>
      <c r="D61" s="32" t="s">
        <v>209</v>
      </c>
      <c r="E61" s="34"/>
      <c r="F61" s="46">
        <v>40</v>
      </c>
      <c r="G61" s="34"/>
      <c r="H61" s="42" t="s">
        <v>278</v>
      </c>
    </row>
    <row r="62" spans="1:8" ht="63">
      <c r="A62" s="34">
        <v>21</v>
      </c>
      <c r="B62" s="31" t="s">
        <v>230</v>
      </c>
      <c r="C62" s="49" t="s">
        <v>241</v>
      </c>
      <c r="D62" s="32" t="s">
        <v>209</v>
      </c>
      <c r="E62" s="34"/>
      <c r="F62" s="46">
        <v>100</v>
      </c>
      <c r="G62" s="34"/>
      <c r="H62" s="42" t="s">
        <v>206</v>
      </c>
    </row>
    <row r="63" spans="1:8" ht="110.25">
      <c r="A63" s="34">
        <v>22</v>
      </c>
      <c r="B63" s="31" t="s">
        <v>243</v>
      </c>
      <c r="C63" s="49" t="s">
        <v>242</v>
      </c>
      <c r="D63" s="32" t="s">
        <v>209</v>
      </c>
      <c r="E63" s="34"/>
      <c r="F63" s="46">
        <v>40</v>
      </c>
      <c r="G63" s="34"/>
      <c r="H63" s="42" t="s">
        <v>207</v>
      </c>
    </row>
    <row r="64" spans="1:8" ht="15.75">
      <c r="A64" s="34"/>
      <c r="B64" s="35"/>
      <c r="C64" s="51" t="s">
        <v>43</v>
      </c>
      <c r="D64" s="37"/>
      <c r="E64" s="47">
        <f>SUM(E42:E63)</f>
        <v>0</v>
      </c>
      <c r="F64" s="47">
        <f>SUM(F42:F63)</f>
        <v>2289.6</v>
      </c>
      <c r="G64" s="47">
        <f>SUM(G42:G63)</f>
        <v>0</v>
      </c>
      <c r="H64" s="43"/>
    </row>
    <row r="65" spans="1:8" ht="15.75">
      <c r="A65" s="94" t="s">
        <v>200</v>
      </c>
      <c r="B65" s="94"/>
      <c r="C65" s="94"/>
      <c r="D65" s="94"/>
      <c r="E65" s="94"/>
      <c r="F65" s="94"/>
      <c r="G65" s="94"/>
      <c r="H65" s="94"/>
    </row>
    <row r="66" spans="1:8" ht="31.5" customHeight="1">
      <c r="A66" s="87" t="s">
        <v>113</v>
      </c>
      <c r="B66" s="93" t="s">
        <v>1</v>
      </c>
      <c r="C66" s="89" t="s">
        <v>214</v>
      </c>
      <c r="D66" s="93" t="s">
        <v>53</v>
      </c>
      <c r="E66" s="101" t="s">
        <v>281</v>
      </c>
      <c r="F66" s="102"/>
      <c r="G66" s="103"/>
      <c r="H66" s="88" t="s">
        <v>164</v>
      </c>
    </row>
    <row r="67" spans="1:8" ht="16.5" customHeight="1">
      <c r="A67" s="87"/>
      <c r="B67" s="93"/>
      <c r="C67" s="89"/>
      <c r="D67" s="93"/>
      <c r="E67" s="104"/>
      <c r="F67" s="105"/>
      <c r="G67" s="106"/>
      <c r="H67" s="88"/>
    </row>
    <row r="68" spans="1:8" ht="15.75">
      <c r="A68" s="87"/>
      <c r="B68" s="93"/>
      <c r="C68" s="89"/>
      <c r="D68" s="93"/>
      <c r="E68" s="30" t="s">
        <v>5</v>
      </c>
      <c r="F68" s="30" t="s">
        <v>165</v>
      </c>
      <c r="G68" s="30" t="s">
        <v>56</v>
      </c>
      <c r="H68" s="88"/>
    </row>
    <row r="69" spans="1:8" ht="26.25" customHeight="1">
      <c r="A69" s="87">
        <v>1</v>
      </c>
      <c r="B69" s="92" t="s">
        <v>166</v>
      </c>
      <c r="C69" s="89" t="s">
        <v>258</v>
      </c>
      <c r="D69" s="32" t="s">
        <v>209</v>
      </c>
      <c r="E69" s="87"/>
      <c r="F69" s="87">
        <v>100</v>
      </c>
      <c r="G69" s="87"/>
      <c r="H69" s="88" t="s">
        <v>167</v>
      </c>
    </row>
    <row r="70" spans="1:8" ht="15.75" customHeight="1">
      <c r="A70" s="87"/>
      <c r="B70" s="92"/>
      <c r="C70" s="89"/>
      <c r="D70" s="32" t="s">
        <v>209</v>
      </c>
      <c r="E70" s="87"/>
      <c r="F70" s="87"/>
      <c r="G70" s="87"/>
      <c r="H70" s="88"/>
    </row>
    <row r="71" spans="1:8" ht="31.5">
      <c r="A71" s="90">
        <v>2</v>
      </c>
      <c r="B71" s="92" t="s">
        <v>168</v>
      </c>
      <c r="C71" s="49" t="s">
        <v>259</v>
      </c>
      <c r="D71" s="32" t="s">
        <v>209</v>
      </c>
      <c r="E71" s="30"/>
      <c r="F71" s="30">
        <v>100</v>
      </c>
      <c r="G71" s="30"/>
      <c r="H71" s="41" t="s">
        <v>169</v>
      </c>
    </row>
    <row r="72" spans="1:8" ht="31.5">
      <c r="A72" s="91"/>
      <c r="B72" s="92"/>
      <c r="C72" s="49" t="s">
        <v>260</v>
      </c>
      <c r="D72" s="32" t="s">
        <v>209</v>
      </c>
      <c r="E72" s="30"/>
      <c r="F72" s="30">
        <v>100</v>
      </c>
      <c r="G72" s="30"/>
      <c r="H72" s="41"/>
    </row>
    <row r="73" spans="1:8" ht="31.5">
      <c r="A73" s="90">
        <v>3</v>
      </c>
      <c r="B73" s="92" t="s">
        <v>170</v>
      </c>
      <c r="C73" s="89" t="s">
        <v>261</v>
      </c>
      <c r="D73" s="32" t="s">
        <v>209</v>
      </c>
      <c r="E73" s="87"/>
      <c r="F73" s="87">
        <v>160</v>
      </c>
      <c r="G73" s="87"/>
      <c r="H73" s="88" t="s">
        <v>169</v>
      </c>
    </row>
    <row r="74" spans="1:8" ht="15.75" customHeight="1">
      <c r="A74" s="91"/>
      <c r="B74" s="92"/>
      <c r="C74" s="89"/>
      <c r="D74" s="32" t="s">
        <v>209</v>
      </c>
      <c r="E74" s="87"/>
      <c r="F74" s="87"/>
      <c r="G74" s="87"/>
      <c r="H74" s="88"/>
    </row>
    <row r="75" spans="1:8" ht="33" customHeight="1">
      <c r="A75" s="30">
        <v>4</v>
      </c>
      <c r="B75" s="31" t="s">
        <v>171</v>
      </c>
      <c r="C75" s="49" t="s">
        <v>262</v>
      </c>
      <c r="D75" s="32" t="s">
        <v>209</v>
      </c>
      <c r="E75" s="30"/>
      <c r="F75" s="30">
        <v>50</v>
      </c>
      <c r="G75" s="30"/>
      <c r="H75" s="41" t="s">
        <v>92</v>
      </c>
    </row>
    <row r="76" spans="1:8" ht="31.5">
      <c r="A76" s="30">
        <v>5</v>
      </c>
      <c r="B76" s="31" t="s">
        <v>172</v>
      </c>
      <c r="C76" s="89" t="s">
        <v>173</v>
      </c>
      <c r="D76" s="32" t="s">
        <v>209</v>
      </c>
      <c r="E76" s="87"/>
      <c r="F76" s="87">
        <v>24</v>
      </c>
      <c r="G76" s="87"/>
      <c r="H76" s="88" t="s">
        <v>174</v>
      </c>
    </row>
    <row r="77" spans="1:8" ht="31.5">
      <c r="A77" s="30">
        <v>6</v>
      </c>
      <c r="B77" s="31" t="s">
        <v>175</v>
      </c>
      <c r="C77" s="89"/>
      <c r="D77" s="32" t="s">
        <v>209</v>
      </c>
      <c r="E77" s="87"/>
      <c r="F77" s="87"/>
      <c r="G77" s="87"/>
      <c r="H77" s="88"/>
    </row>
    <row r="78" spans="1:8" ht="31.5">
      <c r="A78" s="30">
        <v>7</v>
      </c>
      <c r="B78" s="31" t="s">
        <v>176</v>
      </c>
      <c r="C78" s="89"/>
      <c r="D78" s="32" t="s">
        <v>209</v>
      </c>
      <c r="E78" s="87"/>
      <c r="F78" s="87"/>
      <c r="G78" s="87"/>
      <c r="H78" s="88"/>
    </row>
    <row r="79" spans="1:8" ht="31.5">
      <c r="A79" s="30">
        <v>8</v>
      </c>
      <c r="B79" s="31" t="s">
        <v>177</v>
      </c>
      <c r="C79" s="89"/>
      <c r="D79" s="32" t="s">
        <v>209</v>
      </c>
      <c r="E79" s="87"/>
      <c r="F79" s="87"/>
      <c r="G79" s="87"/>
      <c r="H79" s="88"/>
    </row>
    <row r="80" spans="1:8" ht="31.5">
      <c r="A80" s="30">
        <v>9</v>
      </c>
      <c r="B80" s="31" t="s">
        <v>178</v>
      </c>
      <c r="C80" s="89"/>
      <c r="D80" s="32" t="s">
        <v>209</v>
      </c>
      <c r="E80" s="87"/>
      <c r="F80" s="87"/>
      <c r="G80" s="87"/>
      <c r="H80" s="88"/>
    </row>
    <row r="81" spans="1:8" ht="31.5">
      <c r="A81" s="30">
        <v>10</v>
      </c>
      <c r="B81" s="31" t="s">
        <v>179</v>
      </c>
      <c r="C81" s="89"/>
      <c r="D81" s="32" t="s">
        <v>209</v>
      </c>
      <c r="E81" s="87"/>
      <c r="F81" s="87"/>
      <c r="G81" s="87"/>
      <c r="H81" s="88"/>
    </row>
    <row r="82" spans="1:8" ht="31.5">
      <c r="A82" s="30">
        <v>11</v>
      </c>
      <c r="B82" s="31" t="s">
        <v>180</v>
      </c>
      <c r="C82" s="89"/>
      <c r="D82" s="32" t="s">
        <v>209</v>
      </c>
      <c r="E82" s="87"/>
      <c r="F82" s="87"/>
      <c r="G82" s="87"/>
      <c r="H82" s="88"/>
    </row>
    <row r="83" spans="1:8" ht="31.5">
      <c r="A83" s="30">
        <v>12</v>
      </c>
      <c r="B83" s="31" t="s">
        <v>181</v>
      </c>
      <c r="C83" s="89"/>
      <c r="D83" s="32" t="s">
        <v>209</v>
      </c>
      <c r="E83" s="87"/>
      <c r="F83" s="87"/>
      <c r="G83" s="87"/>
      <c r="H83" s="88"/>
    </row>
    <row r="84" spans="1:8" ht="31.5">
      <c r="A84" s="30">
        <v>13</v>
      </c>
      <c r="B84" s="31" t="s">
        <v>182</v>
      </c>
      <c r="C84" s="89"/>
      <c r="D84" s="32" t="s">
        <v>209</v>
      </c>
      <c r="E84" s="87"/>
      <c r="F84" s="87"/>
      <c r="G84" s="87"/>
      <c r="H84" s="88"/>
    </row>
    <row r="85" spans="1:8" ht="31.5">
      <c r="A85" s="30">
        <v>14</v>
      </c>
      <c r="B85" s="31" t="s">
        <v>183</v>
      </c>
      <c r="C85" s="89"/>
      <c r="D85" s="32" t="s">
        <v>209</v>
      </c>
      <c r="E85" s="87"/>
      <c r="F85" s="87"/>
      <c r="G85" s="87"/>
      <c r="H85" s="88"/>
    </row>
    <row r="86" spans="1:8" ht="31.5">
      <c r="A86" s="30">
        <v>15</v>
      </c>
      <c r="B86" s="31" t="s">
        <v>184</v>
      </c>
      <c r="C86" s="89"/>
      <c r="D86" s="32" t="s">
        <v>209</v>
      </c>
      <c r="E86" s="87"/>
      <c r="F86" s="87"/>
      <c r="G86" s="87"/>
      <c r="H86" s="88"/>
    </row>
    <row r="87" spans="1:8" ht="31.5">
      <c r="A87" s="30">
        <v>16</v>
      </c>
      <c r="B87" s="31" t="s">
        <v>185</v>
      </c>
      <c r="C87" s="89"/>
      <c r="D87" s="32" t="s">
        <v>209</v>
      </c>
      <c r="E87" s="87"/>
      <c r="F87" s="87"/>
      <c r="G87" s="87"/>
      <c r="H87" s="88"/>
    </row>
    <row r="88" spans="1:8" ht="31.5">
      <c r="A88" s="30">
        <v>17</v>
      </c>
      <c r="B88" s="31" t="s">
        <v>186</v>
      </c>
      <c r="C88" s="89"/>
      <c r="D88" s="32" t="s">
        <v>209</v>
      </c>
      <c r="E88" s="87"/>
      <c r="F88" s="87"/>
      <c r="G88" s="87"/>
      <c r="H88" s="88"/>
    </row>
    <row r="89" spans="1:8" ht="31.5">
      <c r="A89" s="30">
        <v>18</v>
      </c>
      <c r="B89" s="31" t="s">
        <v>140</v>
      </c>
      <c r="C89" s="89"/>
      <c r="D89" s="32" t="s">
        <v>209</v>
      </c>
      <c r="E89" s="87"/>
      <c r="F89" s="87"/>
      <c r="G89" s="87"/>
      <c r="H89" s="88"/>
    </row>
    <row r="90" spans="1:8" ht="31.5">
      <c r="A90" s="30">
        <v>19</v>
      </c>
      <c r="B90" s="31" t="s">
        <v>141</v>
      </c>
      <c r="C90" s="89"/>
      <c r="D90" s="32" t="s">
        <v>209</v>
      </c>
      <c r="E90" s="87"/>
      <c r="F90" s="87"/>
      <c r="G90" s="87"/>
      <c r="H90" s="88"/>
    </row>
    <row r="91" spans="1:8" ht="47.25">
      <c r="A91" s="30">
        <v>20</v>
      </c>
      <c r="B91" s="31" t="s">
        <v>187</v>
      </c>
      <c r="C91" s="89"/>
      <c r="D91" s="32" t="s">
        <v>209</v>
      </c>
      <c r="E91" s="87"/>
      <c r="F91" s="87"/>
      <c r="G91" s="87"/>
      <c r="H91" s="88"/>
    </row>
    <row r="92" spans="1:8" ht="31.5">
      <c r="A92" s="30">
        <v>21</v>
      </c>
      <c r="B92" s="31" t="s">
        <v>188</v>
      </c>
      <c r="C92" s="49" t="s">
        <v>189</v>
      </c>
      <c r="D92" s="32" t="s">
        <v>209</v>
      </c>
      <c r="E92" s="30"/>
      <c r="F92" s="30">
        <v>200</v>
      </c>
      <c r="G92" s="30"/>
      <c r="H92" s="41" t="s">
        <v>92</v>
      </c>
    </row>
    <row r="93" spans="1:8" ht="47.25">
      <c r="A93" s="30">
        <v>22</v>
      </c>
      <c r="B93" s="31" t="s">
        <v>190</v>
      </c>
      <c r="C93" s="49" t="s">
        <v>191</v>
      </c>
      <c r="D93" s="32" t="s">
        <v>209</v>
      </c>
      <c r="E93" s="30"/>
      <c r="F93" s="30">
        <v>50</v>
      </c>
      <c r="G93" s="30"/>
      <c r="H93" s="41" t="s">
        <v>174</v>
      </c>
    </row>
    <row r="94" spans="1:8" ht="94.5">
      <c r="A94" s="30">
        <v>23</v>
      </c>
      <c r="B94" s="31" t="s">
        <v>179</v>
      </c>
      <c r="C94" s="49" t="s">
        <v>192</v>
      </c>
      <c r="D94" s="32" t="s">
        <v>209</v>
      </c>
      <c r="E94" s="30"/>
      <c r="F94" s="30">
        <v>3</v>
      </c>
      <c r="G94" s="30"/>
      <c r="H94" s="41" t="s">
        <v>193</v>
      </c>
    </row>
    <row r="95" spans="1:8" ht="31.5">
      <c r="A95" s="30">
        <v>24</v>
      </c>
      <c r="B95" s="31" t="s">
        <v>194</v>
      </c>
      <c r="C95" s="89" t="s">
        <v>195</v>
      </c>
      <c r="D95" s="32" t="s">
        <v>209</v>
      </c>
      <c r="E95" s="87"/>
      <c r="F95" s="87">
        <v>8</v>
      </c>
      <c r="G95" s="87"/>
      <c r="H95" s="88" t="s">
        <v>193</v>
      </c>
    </row>
    <row r="96" spans="1:8" ht="18" customHeight="1">
      <c r="A96" s="30">
        <v>25</v>
      </c>
      <c r="B96" s="31" t="s">
        <v>265</v>
      </c>
      <c r="C96" s="89"/>
      <c r="D96" s="32" t="s">
        <v>209</v>
      </c>
      <c r="E96" s="87"/>
      <c r="F96" s="87"/>
      <c r="G96" s="87"/>
      <c r="H96" s="88"/>
    </row>
    <row r="97" spans="1:8" ht="31.5">
      <c r="A97" s="30">
        <v>26</v>
      </c>
      <c r="B97" s="31" t="s">
        <v>182</v>
      </c>
      <c r="C97" s="89"/>
      <c r="D97" s="32" t="s">
        <v>209</v>
      </c>
      <c r="E97" s="87"/>
      <c r="F97" s="87"/>
      <c r="G97" s="87"/>
      <c r="H97" s="88"/>
    </row>
    <row r="98" spans="1:8" ht="31.5">
      <c r="A98" s="30">
        <v>27</v>
      </c>
      <c r="B98" s="31" t="s">
        <v>196</v>
      </c>
      <c r="C98" s="49" t="s">
        <v>263</v>
      </c>
      <c r="D98" s="32" t="s">
        <v>209</v>
      </c>
      <c r="E98" s="30"/>
      <c r="F98" s="30">
        <v>100</v>
      </c>
      <c r="G98" s="30"/>
      <c r="H98" s="41" t="s">
        <v>92</v>
      </c>
    </row>
    <row r="99" spans="1:8" ht="31.5">
      <c r="A99" s="30">
        <v>28</v>
      </c>
      <c r="B99" s="31" t="s">
        <v>179</v>
      </c>
      <c r="C99" s="89" t="s">
        <v>197</v>
      </c>
      <c r="D99" s="32" t="s">
        <v>209</v>
      </c>
      <c r="E99" s="87"/>
      <c r="F99" s="87">
        <v>6</v>
      </c>
      <c r="G99" s="87"/>
      <c r="H99" s="88"/>
    </row>
    <row r="100" spans="1:8" ht="31.5">
      <c r="A100" s="30">
        <v>29</v>
      </c>
      <c r="B100" s="31" t="s">
        <v>198</v>
      </c>
      <c r="C100" s="89"/>
      <c r="D100" s="32" t="s">
        <v>209</v>
      </c>
      <c r="E100" s="87"/>
      <c r="F100" s="87"/>
      <c r="G100" s="87"/>
      <c r="H100" s="88"/>
    </row>
    <row r="101" spans="1:8" ht="31.5">
      <c r="A101" s="30">
        <v>30</v>
      </c>
      <c r="B101" s="31" t="s">
        <v>172</v>
      </c>
      <c r="C101" s="49" t="s">
        <v>264</v>
      </c>
      <c r="D101" s="32" t="s">
        <v>209</v>
      </c>
      <c r="E101" s="30"/>
      <c r="F101" s="30">
        <v>50</v>
      </c>
      <c r="G101" s="30"/>
      <c r="H101" s="41"/>
    </row>
    <row r="102" spans="1:8" ht="31.5">
      <c r="A102" s="30">
        <v>31</v>
      </c>
      <c r="B102" s="31" t="s">
        <v>199</v>
      </c>
      <c r="C102" s="49" t="s">
        <v>280</v>
      </c>
      <c r="D102" s="32" t="s">
        <v>209</v>
      </c>
      <c r="E102" s="30"/>
      <c r="F102" s="30">
        <v>500</v>
      </c>
      <c r="G102" s="30"/>
      <c r="H102" s="41"/>
    </row>
    <row r="103" spans="1:8" ht="15.75">
      <c r="A103" s="34"/>
      <c r="B103" s="37"/>
      <c r="C103" s="51" t="s">
        <v>43</v>
      </c>
      <c r="D103" s="37"/>
      <c r="E103" s="47">
        <f>SUM(E69:E102)</f>
        <v>0</v>
      </c>
      <c r="F103" s="47">
        <f>SUM(F69:F102)</f>
        <v>1451</v>
      </c>
      <c r="G103" s="47">
        <f>SUM(G69:G102)</f>
        <v>0</v>
      </c>
      <c r="H103" s="36"/>
    </row>
    <row r="104" spans="1:8" ht="16.5" customHeight="1">
      <c r="A104" s="39"/>
      <c r="B104" s="38"/>
      <c r="C104" s="51" t="s">
        <v>244</v>
      </c>
      <c r="D104" s="38"/>
      <c r="E104" s="47">
        <f>E103+E64+E38</f>
        <v>0</v>
      </c>
      <c r="F104" s="47">
        <f>F103+F38+F64</f>
        <v>5245.6</v>
      </c>
      <c r="G104" s="47">
        <f>G103+G64+G38</f>
        <v>5847.5</v>
      </c>
      <c r="H104" s="36"/>
    </row>
    <row r="108" spans="1:8" s="54" customFormat="1" ht="15.75">
      <c r="A108" s="53"/>
      <c r="C108" s="55"/>
      <c r="E108" s="53"/>
      <c r="F108" s="53"/>
      <c r="G108" s="53"/>
      <c r="H108" s="56"/>
    </row>
    <row r="109" spans="1:8" s="54" customFormat="1" ht="15.75">
      <c r="A109" s="53"/>
      <c r="C109" s="55"/>
      <c r="E109" s="53"/>
      <c r="F109" s="53"/>
      <c r="G109" s="53"/>
      <c r="H109" s="56"/>
    </row>
    <row r="110" spans="1:8" s="54" customFormat="1" ht="15.75">
      <c r="A110" s="53"/>
      <c r="C110" s="55"/>
      <c r="E110" s="53"/>
      <c r="F110" s="53"/>
      <c r="G110" s="53"/>
      <c r="H110" s="56"/>
    </row>
  </sheetData>
  <sheetProtection/>
  <mergeCells count="70">
    <mergeCell ref="A28:A29"/>
    <mergeCell ref="F2:H3"/>
    <mergeCell ref="A7:H7"/>
    <mergeCell ref="H10:H11"/>
    <mergeCell ref="F13:F14"/>
    <mergeCell ref="G13:G14"/>
    <mergeCell ref="H13:H14"/>
    <mergeCell ref="A10:A11"/>
    <mergeCell ref="A13:A14"/>
    <mergeCell ref="B13:B14"/>
    <mergeCell ref="E13:E14"/>
    <mergeCell ref="B10:B11"/>
    <mergeCell ref="C10:C11"/>
    <mergeCell ref="D10:D11"/>
    <mergeCell ref="E10:G10"/>
    <mergeCell ref="E66:G67"/>
    <mergeCell ref="E28:E29"/>
    <mergeCell ref="F28:F29"/>
    <mergeCell ref="G28:G29"/>
    <mergeCell ref="H28:H29"/>
    <mergeCell ref="B28:B29"/>
    <mergeCell ref="C28:C29"/>
    <mergeCell ref="D28:D29"/>
    <mergeCell ref="D66:D68"/>
    <mergeCell ref="A65:H65"/>
    <mergeCell ref="A9:H9"/>
    <mergeCell ref="A39:H39"/>
    <mergeCell ref="A40:A41"/>
    <mergeCell ref="B40:B41"/>
    <mergeCell ref="C40:C41"/>
    <mergeCell ref="D40:D41"/>
    <mergeCell ref="E40:G40"/>
    <mergeCell ref="H40:H41"/>
    <mergeCell ref="H66:H68"/>
    <mergeCell ref="A69:A70"/>
    <mergeCell ref="B69:B70"/>
    <mergeCell ref="C69:C70"/>
    <mergeCell ref="E69:E70"/>
    <mergeCell ref="F69:F70"/>
    <mergeCell ref="G69:G70"/>
    <mergeCell ref="A66:A68"/>
    <mergeCell ref="B66:B68"/>
    <mergeCell ref="C66:C68"/>
    <mergeCell ref="A71:A72"/>
    <mergeCell ref="B71:B72"/>
    <mergeCell ref="A73:A74"/>
    <mergeCell ref="B73:B74"/>
    <mergeCell ref="C73:C74"/>
    <mergeCell ref="E73:E74"/>
    <mergeCell ref="C76:C91"/>
    <mergeCell ref="E76:E91"/>
    <mergeCell ref="F76:F91"/>
    <mergeCell ref="G76:G91"/>
    <mergeCell ref="H76:H91"/>
    <mergeCell ref="F95:F97"/>
    <mergeCell ref="C99:C100"/>
    <mergeCell ref="E99:E100"/>
    <mergeCell ref="F99:F100"/>
    <mergeCell ref="G99:G100"/>
    <mergeCell ref="H99:H100"/>
    <mergeCell ref="C95:C97"/>
    <mergeCell ref="E95:E97"/>
    <mergeCell ref="F4:H4"/>
    <mergeCell ref="F1:H1"/>
    <mergeCell ref="G95:G97"/>
    <mergeCell ref="H95:H97"/>
    <mergeCell ref="H73:H74"/>
    <mergeCell ref="H69:H70"/>
    <mergeCell ref="F73:F74"/>
    <mergeCell ref="G73:G74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2013-04-11T09:35:05Z</cp:lastPrinted>
  <dcterms:created xsi:type="dcterms:W3CDTF">2006-09-16T00:00:00Z</dcterms:created>
  <dcterms:modified xsi:type="dcterms:W3CDTF">2013-05-07T11:46:29Z</dcterms:modified>
  <cp:category/>
  <cp:version/>
  <cp:contentType/>
  <cp:contentStatus/>
</cp:coreProperties>
</file>